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70" windowHeight="12015" tabRatio="911" firstSheet="11" activeTab="11"/>
  </bookViews>
  <sheets>
    <sheet name="Cover Page" sheetId="1" r:id="rId1"/>
    <sheet name="Plan Admin, Monit, and Rep." sheetId="2" r:id="rId2"/>
    <sheet name="Plan Comment Sheet" sheetId="3" r:id="rId3"/>
    <sheet name="Academics" sheetId="4" r:id="rId4"/>
    <sheet name="Academics Comment Sheet" sheetId="5" r:id="rId5"/>
    <sheet name="Community" sheetId="6" r:id="rId6"/>
    <sheet name="Community Comment Sheet" sheetId="7" r:id="rId7"/>
    <sheet name="Energy" sheetId="8" r:id="rId8"/>
    <sheet name="Energy Comment Sheet" sheetId="9" r:id="rId9"/>
    <sheet name="Facilities" sheetId="10" r:id="rId10"/>
    <sheet name="Facilities Comment Sheet" sheetId="11" r:id="rId11"/>
    <sheet name="Food" sheetId="12" r:id="rId12"/>
    <sheet name="Food Comment Sheet" sheetId="13" r:id="rId13"/>
    <sheet name="Greater Community" sheetId="14" r:id="rId14"/>
    <sheet name="Greater Community Comment Sheet" sheetId="15" r:id="rId15"/>
    <sheet name="Landscape" sheetId="16" r:id="rId16"/>
    <sheet name="Landscape Comment Sheet" sheetId="17" r:id="rId17"/>
    <sheet name="Procurement" sheetId="18" r:id="rId18"/>
    <sheet name="Procurement Comment Sheet" sheetId="19" r:id="rId19"/>
    <sheet name="Research" sheetId="20" r:id="rId20"/>
    <sheet name="Research Comment Sheet" sheetId="21" r:id="rId21"/>
    <sheet name="Transportation" sheetId="22" r:id="rId22"/>
    <sheet name="Transportation Comment Sheet" sheetId="23" r:id="rId23"/>
    <sheet name="Waste" sheetId="24" r:id="rId24"/>
    <sheet name="Waste Comment Sheet" sheetId="25" r:id="rId25"/>
    <sheet name="Water" sheetId="26" r:id="rId26"/>
    <sheet name="Water Comment Sheet" sheetId="27" r:id="rId27"/>
    <sheet name="Conclusion" sheetId="28" r:id="rId28"/>
  </sheets>
  <definedNames/>
  <calcPr fullCalcOnLoad="1"/>
</workbook>
</file>

<file path=xl/comments11.xml><?xml version="1.0" encoding="utf-8"?>
<comments xmlns="http://schemas.openxmlformats.org/spreadsheetml/2006/main">
  <authors>
    <author>Whitney Teal</author>
  </authors>
  <commentList>
    <comment ref="K4" authorId="0">
      <text>
        <r>
          <rPr>
            <sz val="9"/>
            <rFont val="Tahoma"/>
            <family val="2"/>
          </rPr>
          <t xml:space="preserve">
</t>
        </r>
      </text>
    </comment>
    <comment ref="O4" authorId="0">
      <text>
        <r>
          <rPr>
            <sz val="9"/>
            <rFont val="Tahoma"/>
            <family val="2"/>
          </rPr>
          <t xml:space="preserve">
</t>
        </r>
      </text>
    </comment>
    <comment ref="K7" authorId="0">
      <text>
        <r>
          <rPr>
            <sz val="9"/>
            <rFont val="Tahoma"/>
            <family val="2"/>
          </rPr>
          <t xml:space="preserve">
</t>
        </r>
      </text>
    </comment>
    <comment ref="O7" authorId="0">
      <text>
        <r>
          <rPr>
            <sz val="9"/>
            <rFont val="Tahoma"/>
            <family val="2"/>
          </rPr>
          <t xml:space="preserve">
</t>
        </r>
      </text>
    </comment>
    <comment ref="K10" authorId="0">
      <text>
        <r>
          <rPr>
            <sz val="9"/>
            <rFont val="Tahoma"/>
            <family val="2"/>
          </rPr>
          <t xml:space="preserve">
</t>
        </r>
      </text>
    </comment>
    <comment ref="O10" authorId="0">
      <text>
        <r>
          <rPr>
            <sz val="9"/>
            <rFont val="Tahoma"/>
            <family val="2"/>
          </rPr>
          <t xml:space="preserve">
</t>
        </r>
      </text>
    </comment>
    <comment ref="K13" authorId="0">
      <text>
        <r>
          <rPr>
            <sz val="9"/>
            <rFont val="Tahoma"/>
            <family val="2"/>
          </rPr>
          <t xml:space="preserve">
</t>
        </r>
      </text>
    </comment>
    <comment ref="O13" authorId="0">
      <text>
        <r>
          <rPr>
            <sz val="9"/>
            <rFont val="Tahoma"/>
            <family val="2"/>
          </rPr>
          <t xml:space="preserve">
</t>
        </r>
      </text>
    </comment>
    <comment ref="K16" authorId="0">
      <text>
        <r>
          <rPr>
            <sz val="9"/>
            <rFont val="Tahoma"/>
            <family val="2"/>
          </rPr>
          <t xml:space="preserve">
</t>
        </r>
      </text>
    </comment>
    <comment ref="O16" authorId="0">
      <text>
        <r>
          <rPr>
            <sz val="9"/>
            <rFont val="Tahoma"/>
            <family val="2"/>
          </rPr>
          <t xml:space="preserve">
</t>
        </r>
      </text>
    </comment>
    <comment ref="K19" authorId="0">
      <text>
        <r>
          <rPr>
            <sz val="9"/>
            <rFont val="Tahoma"/>
            <family val="2"/>
          </rPr>
          <t xml:space="preserve">
</t>
        </r>
      </text>
    </comment>
    <comment ref="O19" authorId="0">
      <text>
        <r>
          <rPr>
            <sz val="9"/>
            <rFont val="Tahoma"/>
            <family val="2"/>
          </rPr>
          <t xml:space="preserve">
</t>
        </r>
      </text>
    </comment>
    <comment ref="K22" authorId="0">
      <text>
        <r>
          <rPr>
            <sz val="9"/>
            <rFont val="Tahoma"/>
            <family val="2"/>
          </rPr>
          <t xml:space="preserve">
</t>
        </r>
      </text>
    </comment>
    <comment ref="O22" authorId="0">
      <text>
        <r>
          <rPr>
            <sz val="9"/>
            <rFont val="Tahoma"/>
            <family val="2"/>
          </rPr>
          <t xml:space="preserve">
</t>
        </r>
      </text>
    </comment>
    <comment ref="K25" authorId="0">
      <text>
        <r>
          <rPr>
            <sz val="9"/>
            <rFont val="Tahoma"/>
            <family val="2"/>
          </rPr>
          <t xml:space="preserve">
</t>
        </r>
      </text>
    </comment>
    <comment ref="O25" authorId="0">
      <text>
        <r>
          <rPr>
            <sz val="9"/>
            <rFont val="Tahoma"/>
            <family val="2"/>
          </rPr>
          <t xml:space="preserve">
</t>
        </r>
      </text>
    </comment>
    <comment ref="K28" authorId="0">
      <text>
        <r>
          <rPr>
            <sz val="9"/>
            <rFont val="Tahoma"/>
            <family val="2"/>
          </rPr>
          <t xml:space="preserve">
</t>
        </r>
      </text>
    </comment>
    <comment ref="O28" authorId="0">
      <text>
        <r>
          <rPr>
            <sz val="9"/>
            <rFont val="Tahoma"/>
            <family val="2"/>
          </rPr>
          <t xml:space="preserve">
</t>
        </r>
      </text>
    </comment>
    <comment ref="K31" authorId="0">
      <text>
        <r>
          <rPr>
            <sz val="9"/>
            <rFont val="Tahoma"/>
            <family val="2"/>
          </rPr>
          <t xml:space="preserve">
</t>
        </r>
      </text>
    </comment>
    <comment ref="O31" authorId="0">
      <text>
        <r>
          <rPr>
            <sz val="9"/>
            <rFont val="Tahoma"/>
            <family val="2"/>
          </rPr>
          <t xml:space="preserve">
</t>
        </r>
      </text>
    </comment>
    <comment ref="K34" authorId="0">
      <text>
        <r>
          <rPr>
            <sz val="9"/>
            <rFont val="Tahoma"/>
            <family val="2"/>
          </rPr>
          <t xml:space="preserve">
</t>
        </r>
      </text>
    </comment>
    <comment ref="O34" authorId="0">
      <text>
        <r>
          <rPr>
            <sz val="9"/>
            <rFont val="Tahoma"/>
            <family val="2"/>
          </rPr>
          <t xml:space="preserve">
</t>
        </r>
      </text>
    </comment>
    <comment ref="K37" authorId="0">
      <text>
        <r>
          <rPr>
            <sz val="9"/>
            <rFont val="Tahoma"/>
            <family val="2"/>
          </rPr>
          <t xml:space="preserve">
</t>
        </r>
      </text>
    </comment>
    <comment ref="O37" authorId="0">
      <text>
        <r>
          <rPr>
            <sz val="9"/>
            <rFont val="Tahoma"/>
            <family val="2"/>
          </rPr>
          <t xml:space="preserve">
</t>
        </r>
      </text>
    </comment>
    <comment ref="K40" authorId="0">
      <text>
        <r>
          <rPr>
            <sz val="9"/>
            <rFont val="Tahoma"/>
            <family val="2"/>
          </rPr>
          <t xml:space="preserve">
</t>
        </r>
      </text>
    </comment>
    <comment ref="O40" authorId="0">
      <text>
        <r>
          <rPr>
            <sz val="9"/>
            <rFont val="Tahoma"/>
            <family val="2"/>
          </rPr>
          <t xml:space="preserve">
</t>
        </r>
      </text>
    </comment>
    <comment ref="K43" authorId="0">
      <text>
        <r>
          <rPr>
            <sz val="9"/>
            <rFont val="Tahoma"/>
            <family val="2"/>
          </rPr>
          <t xml:space="preserve">
</t>
        </r>
      </text>
    </comment>
    <comment ref="O43" authorId="0">
      <text>
        <r>
          <rPr>
            <sz val="9"/>
            <rFont val="Tahoma"/>
            <family val="2"/>
          </rPr>
          <t xml:space="preserve">
</t>
        </r>
      </text>
    </comment>
    <comment ref="K62" authorId="0">
      <text>
        <r>
          <rPr>
            <sz val="9"/>
            <rFont val="Tahoma"/>
            <family val="2"/>
          </rPr>
          <t xml:space="preserve">
</t>
        </r>
      </text>
    </comment>
    <comment ref="O62" authorId="0">
      <text>
        <r>
          <rPr>
            <sz val="9"/>
            <rFont val="Tahoma"/>
            <family val="2"/>
          </rPr>
          <t xml:space="preserve">
</t>
        </r>
      </text>
    </comment>
    <comment ref="G4" authorId="0">
      <text>
        <r>
          <rPr>
            <sz val="9"/>
            <rFont val="Tahoma"/>
            <family val="2"/>
          </rPr>
          <t xml:space="preserve">From Linda: New student housing has been built to LEED silver EQUIVALENT, it will not be certified, and will not exceed "silver" in the forseeable future.
</t>
        </r>
      </text>
    </comment>
    <comment ref="G7" authorId="0">
      <text>
        <r>
          <rPr>
            <sz val="9"/>
            <rFont val="Tahoma"/>
            <family val="2"/>
          </rPr>
          <t xml:space="preserve">From Linda: I'd have to double check w/ Dave Ebsen on this one, but I don't think this is being done "whenever possible"
</t>
        </r>
      </text>
    </comment>
    <comment ref="G10" authorId="0">
      <text>
        <r>
          <rPr>
            <sz val="9"/>
            <rFont val="Tahoma"/>
            <family val="2"/>
          </rPr>
          <t xml:space="preserve">From Linda: This seems pretty broad - could be in its initial phases, but is not being done in ALL new construction and renovations.  Perhaps Dave could fill this in a bit more.
</t>
        </r>
      </text>
    </comment>
    <comment ref="G13" authorId="0">
      <text>
        <r>
          <rPr>
            <sz val="9"/>
            <rFont val="Tahoma"/>
            <family val="2"/>
          </rPr>
          <t xml:space="preserve">
</t>
        </r>
      </text>
    </comment>
    <comment ref="G16" authorId="0">
      <text>
        <r>
          <rPr>
            <sz val="9"/>
            <rFont val="Tahoma"/>
            <family val="2"/>
          </rPr>
          <t xml:space="preserve">
</t>
        </r>
      </text>
    </comment>
    <comment ref="G19" authorId="0">
      <text>
        <r>
          <rPr>
            <sz val="9"/>
            <rFont val="Tahoma"/>
            <family val="2"/>
          </rPr>
          <t xml:space="preserve">From Linda: I'm not exactly sure what counts as "high efficiency and high performance materials" - for example: light bulbs? New hvac? - it would probably be good to get Dave's input on this.  
</t>
        </r>
      </text>
    </comment>
    <comment ref="G22" authorId="0">
      <text>
        <r>
          <rPr>
            <sz val="9"/>
            <rFont val="Tahoma"/>
            <family val="2"/>
          </rPr>
          <t xml:space="preserve">From Linda: This has been done in some areas, but not all. For example, the stairs near the 2nd DOW wing are not geothermally heated, eventhough the facilities staff volunteered their weekend time to put the pipe in.
</t>
        </r>
      </text>
    </comment>
    <comment ref="G25" authorId="0">
      <text>
        <r>
          <rPr>
            <sz val="9"/>
            <rFont val="Tahoma"/>
            <family val="2"/>
          </rPr>
          <t xml:space="preserve">
</t>
        </r>
      </text>
    </comment>
    <comment ref="G28" authorId="0">
      <text>
        <r>
          <rPr>
            <sz val="9"/>
            <rFont val="Tahoma"/>
            <family val="2"/>
          </rPr>
          <t xml:space="preserve">
</t>
        </r>
      </text>
    </comment>
    <comment ref="G31" authorId="0">
      <text>
        <r>
          <rPr>
            <sz val="9"/>
            <rFont val="Tahoma"/>
            <family val="2"/>
          </rPr>
          <t xml:space="preserve">
</t>
        </r>
      </text>
    </comment>
    <comment ref="G34" authorId="0">
      <text>
        <r>
          <rPr>
            <sz val="9"/>
            <rFont val="Tahoma"/>
            <family val="2"/>
          </rPr>
          <t xml:space="preserve">
</t>
        </r>
      </text>
    </comment>
    <comment ref="G37" authorId="0">
      <text>
        <r>
          <rPr>
            <sz val="9"/>
            <rFont val="Tahoma"/>
            <family val="2"/>
          </rPr>
          <t xml:space="preserve">From Linda: We haven't yet "maximized" sustainable practices.
</t>
        </r>
      </text>
    </comment>
    <comment ref="G40" authorId="0">
      <text>
        <r>
          <rPr>
            <sz val="9"/>
            <rFont val="Tahoma"/>
            <family val="2"/>
          </rPr>
          <t xml:space="preserve">
</t>
        </r>
      </text>
    </comment>
    <comment ref="G43" authorId="0">
      <text>
        <r>
          <rPr>
            <sz val="9"/>
            <rFont val="Tahoma"/>
            <family val="2"/>
          </rPr>
          <t xml:space="preserve">
</t>
        </r>
      </text>
    </comment>
    <comment ref="G62" authorId="0">
      <text>
        <r>
          <rPr>
            <sz val="9"/>
            <rFont val="Tahoma"/>
            <family val="2"/>
          </rPr>
          <t xml:space="preserve">
</t>
        </r>
      </text>
    </comment>
    <comment ref="G46" authorId="0">
      <text>
        <r>
          <rPr>
            <sz val="9"/>
            <rFont val="Tahoma"/>
            <family val="2"/>
          </rPr>
          <t xml:space="preserve">
</t>
        </r>
      </text>
    </comment>
    <comment ref="K46" authorId="0">
      <text>
        <r>
          <rPr>
            <sz val="9"/>
            <rFont val="Tahoma"/>
            <family val="2"/>
          </rPr>
          <t xml:space="preserve">
</t>
        </r>
      </text>
    </comment>
    <comment ref="O46" authorId="0">
      <text>
        <r>
          <rPr>
            <sz val="9"/>
            <rFont val="Tahoma"/>
            <family val="2"/>
          </rPr>
          <t xml:space="preserve">
</t>
        </r>
      </text>
    </comment>
    <comment ref="G49" authorId="0">
      <text>
        <r>
          <rPr>
            <sz val="9"/>
            <rFont val="Tahoma"/>
            <family val="2"/>
          </rPr>
          <t xml:space="preserve">
</t>
        </r>
      </text>
    </comment>
    <comment ref="K49" authorId="0">
      <text>
        <r>
          <rPr>
            <sz val="9"/>
            <rFont val="Tahoma"/>
            <family val="2"/>
          </rPr>
          <t xml:space="preserve">
</t>
        </r>
      </text>
    </comment>
    <comment ref="O49" authorId="0">
      <text>
        <r>
          <rPr>
            <sz val="9"/>
            <rFont val="Tahoma"/>
            <family val="2"/>
          </rPr>
          <t xml:space="preserve">
</t>
        </r>
      </text>
    </comment>
    <comment ref="G52" authorId="0">
      <text>
        <r>
          <rPr>
            <sz val="9"/>
            <rFont val="Tahoma"/>
            <family val="2"/>
          </rPr>
          <t xml:space="preserve">
</t>
        </r>
      </text>
    </comment>
    <comment ref="K52" authorId="0">
      <text>
        <r>
          <rPr>
            <sz val="9"/>
            <rFont val="Tahoma"/>
            <family val="2"/>
          </rPr>
          <t xml:space="preserve">
</t>
        </r>
      </text>
    </comment>
    <comment ref="O52" authorId="0">
      <text>
        <r>
          <rPr>
            <sz val="9"/>
            <rFont val="Tahoma"/>
            <family val="2"/>
          </rPr>
          <t xml:space="preserve">
</t>
        </r>
      </text>
    </comment>
    <comment ref="G55" authorId="0">
      <text>
        <r>
          <rPr>
            <sz val="9"/>
            <rFont val="Tahoma"/>
            <family val="2"/>
          </rPr>
          <t xml:space="preserve">
</t>
        </r>
      </text>
    </comment>
    <comment ref="K55" authorId="0">
      <text>
        <r>
          <rPr>
            <sz val="9"/>
            <rFont val="Tahoma"/>
            <family val="2"/>
          </rPr>
          <t xml:space="preserve">
</t>
        </r>
      </text>
    </comment>
    <comment ref="O55" authorId="0">
      <text>
        <r>
          <rPr>
            <sz val="9"/>
            <rFont val="Tahoma"/>
            <family val="2"/>
          </rPr>
          <t xml:space="preserve">
</t>
        </r>
      </text>
    </comment>
    <comment ref="G58" authorId="0">
      <text>
        <r>
          <rPr>
            <sz val="9"/>
            <rFont val="Tahoma"/>
            <family val="2"/>
          </rPr>
          <t xml:space="preserve">
</t>
        </r>
      </text>
    </comment>
    <comment ref="K58" authorId="0">
      <text>
        <r>
          <rPr>
            <sz val="9"/>
            <rFont val="Tahoma"/>
            <family val="2"/>
          </rPr>
          <t xml:space="preserve">
</t>
        </r>
      </text>
    </comment>
    <comment ref="O58" authorId="0">
      <text>
        <r>
          <rPr>
            <sz val="9"/>
            <rFont val="Tahoma"/>
            <family val="2"/>
          </rPr>
          <t xml:space="preserve">
</t>
        </r>
      </text>
    </comment>
  </commentList>
</comments>
</file>

<file path=xl/comments13.xml><?xml version="1.0" encoding="utf-8"?>
<comments xmlns="http://schemas.openxmlformats.org/spreadsheetml/2006/main">
  <authors>
    <author>Whitney Teal</author>
  </authors>
  <commentList>
    <comment ref="K4" authorId="0">
      <text>
        <r>
          <rPr>
            <sz val="9"/>
            <rFont val="Tahoma"/>
            <family val="2"/>
          </rPr>
          <t xml:space="preserve">
</t>
        </r>
      </text>
    </comment>
    <comment ref="O4" authorId="0">
      <text>
        <r>
          <rPr>
            <sz val="9"/>
            <rFont val="Tahoma"/>
            <family val="2"/>
          </rPr>
          <t xml:space="preserve">
</t>
        </r>
      </text>
    </comment>
    <comment ref="K7" authorId="0">
      <text>
        <r>
          <rPr>
            <sz val="9"/>
            <rFont val="Tahoma"/>
            <family val="2"/>
          </rPr>
          <t xml:space="preserve">
</t>
        </r>
      </text>
    </comment>
    <comment ref="O7" authorId="0">
      <text>
        <r>
          <rPr>
            <sz val="9"/>
            <rFont val="Tahoma"/>
            <family val="2"/>
          </rPr>
          <t xml:space="preserve">
</t>
        </r>
      </text>
    </comment>
    <comment ref="K10" authorId="0">
      <text>
        <r>
          <rPr>
            <sz val="9"/>
            <rFont val="Tahoma"/>
            <family val="2"/>
          </rPr>
          <t xml:space="preserve">
</t>
        </r>
      </text>
    </comment>
    <comment ref="O10" authorId="0">
      <text>
        <r>
          <rPr>
            <sz val="9"/>
            <rFont val="Tahoma"/>
            <family val="2"/>
          </rPr>
          <t xml:space="preserve">
</t>
        </r>
      </text>
    </comment>
    <comment ref="K13" authorId="0">
      <text>
        <r>
          <rPr>
            <sz val="9"/>
            <rFont val="Tahoma"/>
            <family val="2"/>
          </rPr>
          <t xml:space="preserve">
</t>
        </r>
      </text>
    </comment>
    <comment ref="O13" authorId="0">
      <text>
        <r>
          <rPr>
            <sz val="9"/>
            <rFont val="Tahoma"/>
            <family val="2"/>
          </rPr>
          <t xml:space="preserve">
</t>
        </r>
      </text>
    </comment>
    <comment ref="K16" authorId="0">
      <text>
        <r>
          <rPr>
            <sz val="9"/>
            <rFont val="Tahoma"/>
            <family val="2"/>
          </rPr>
          <t xml:space="preserve">
</t>
        </r>
      </text>
    </comment>
    <comment ref="O16" authorId="0">
      <text>
        <r>
          <rPr>
            <sz val="9"/>
            <rFont val="Tahoma"/>
            <family val="2"/>
          </rPr>
          <t xml:space="preserve">
</t>
        </r>
      </text>
    </comment>
    <comment ref="K19" authorId="0">
      <text>
        <r>
          <rPr>
            <sz val="9"/>
            <rFont val="Tahoma"/>
            <family val="2"/>
          </rPr>
          <t xml:space="preserve">
</t>
        </r>
      </text>
    </comment>
    <comment ref="O19" authorId="0">
      <text>
        <r>
          <rPr>
            <sz val="9"/>
            <rFont val="Tahoma"/>
            <family val="2"/>
          </rPr>
          <t xml:space="preserve">
</t>
        </r>
      </text>
    </comment>
    <comment ref="K22" authorId="0">
      <text>
        <r>
          <rPr>
            <sz val="9"/>
            <rFont val="Tahoma"/>
            <family val="2"/>
          </rPr>
          <t xml:space="preserve">
</t>
        </r>
      </text>
    </comment>
    <comment ref="O22" authorId="0">
      <text>
        <r>
          <rPr>
            <sz val="9"/>
            <rFont val="Tahoma"/>
            <family val="2"/>
          </rPr>
          <t xml:space="preserve">
</t>
        </r>
      </text>
    </comment>
    <comment ref="K25" authorId="0">
      <text>
        <r>
          <rPr>
            <sz val="9"/>
            <rFont val="Tahoma"/>
            <family val="2"/>
          </rPr>
          <t xml:space="preserve">
</t>
        </r>
      </text>
    </comment>
    <comment ref="O25" authorId="0">
      <text>
        <r>
          <rPr>
            <sz val="9"/>
            <rFont val="Tahoma"/>
            <family val="2"/>
          </rPr>
          <t xml:space="preserve">
</t>
        </r>
      </text>
    </comment>
    <comment ref="K28" authorId="0">
      <text>
        <r>
          <rPr>
            <sz val="9"/>
            <rFont val="Tahoma"/>
            <family val="2"/>
          </rPr>
          <t xml:space="preserve">
</t>
        </r>
      </text>
    </comment>
    <comment ref="O28" authorId="0">
      <text>
        <r>
          <rPr>
            <sz val="9"/>
            <rFont val="Tahoma"/>
            <family val="2"/>
          </rPr>
          <t xml:space="preserve">
</t>
        </r>
      </text>
    </comment>
    <comment ref="K44" authorId="0">
      <text>
        <r>
          <rPr>
            <sz val="9"/>
            <rFont val="Tahoma"/>
            <family val="2"/>
          </rPr>
          <t xml:space="preserve">
</t>
        </r>
      </text>
    </comment>
    <comment ref="O44" authorId="0">
      <text>
        <r>
          <rPr>
            <sz val="9"/>
            <rFont val="Tahoma"/>
            <family val="2"/>
          </rPr>
          <t xml:space="preserve">
</t>
        </r>
      </text>
    </comment>
    <comment ref="G4" authorId="0">
      <text>
        <r>
          <rPr>
            <sz val="9"/>
            <rFont val="Tahoma"/>
            <family val="2"/>
          </rPr>
          <t xml:space="preserve">Discussions on composting food waste has been initiated with local organic farmer, biodegradable to-go containers have been purchased to replace styrofoam, vegetarian and organic options have been made available in the marketplace.
</t>
        </r>
      </text>
    </comment>
    <comment ref="G7" authorId="0">
      <text>
        <r>
          <rPr>
            <sz val="9"/>
            <rFont val="Tahoma"/>
            <family val="2"/>
          </rPr>
          <t xml:space="preserve">
</t>
        </r>
      </text>
    </comment>
    <comment ref="G10" authorId="0">
      <text>
        <r>
          <rPr>
            <sz val="9"/>
            <rFont val="Tahoma"/>
            <family val="2"/>
          </rPr>
          <t xml:space="preserve">
</t>
        </r>
      </text>
    </comment>
    <comment ref="G13" authorId="0">
      <text>
        <r>
          <rPr>
            <sz val="9"/>
            <rFont val="Tahoma"/>
            <family val="2"/>
          </rPr>
          <t xml:space="preserve">
</t>
        </r>
      </text>
    </comment>
    <comment ref="G16" authorId="0">
      <text>
        <r>
          <rPr>
            <sz val="9"/>
            <rFont val="Tahoma"/>
            <family val="2"/>
          </rPr>
          <t xml:space="preserve">
</t>
        </r>
      </text>
    </comment>
    <comment ref="G19" authorId="0">
      <text>
        <r>
          <rPr>
            <sz val="9"/>
            <rFont val="Tahoma"/>
            <family val="2"/>
          </rPr>
          <t xml:space="preserve">
The Sustainability Club created a campaign involving signs encouraging customers to use china instead of take-out containers.</t>
        </r>
      </text>
    </comment>
    <comment ref="G22" authorId="0">
      <text>
        <r>
          <rPr>
            <sz val="9"/>
            <rFont val="Tahoma"/>
            <family val="2"/>
          </rPr>
          <t xml:space="preserve">
Local Food Network assisted in finding a place to compost organic waste from Marketplace.</t>
        </r>
      </text>
    </comment>
    <comment ref="G25" authorId="0">
      <text>
        <r>
          <rPr>
            <sz val="9"/>
            <rFont val="Tahoma"/>
            <family val="2"/>
          </rPr>
          <t xml:space="preserve">
The Sustainability Club promoted several intiatives involving purchasing of compostable take-out containers, vegetarian meal options, and education about waste from food containers.  Chris Dalla negotiated an organic waste composting program with local CSA.</t>
        </r>
      </text>
    </comment>
    <comment ref="G28" authorId="0">
      <text>
        <r>
          <rPr>
            <sz val="9"/>
            <rFont val="Tahoma"/>
            <family val="2"/>
          </rPr>
          <t xml:space="preserve">
</t>
        </r>
      </text>
    </comment>
    <comment ref="G44" authorId="0">
      <text>
        <r>
          <rPr>
            <sz val="9"/>
            <rFont val="Tahoma"/>
            <family val="2"/>
          </rPr>
          <t xml:space="preserve">
</t>
        </r>
      </text>
    </comment>
    <comment ref="G31" authorId="0">
      <text>
        <r>
          <rPr>
            <sz val="9"/>
            <rFont val="Tahoma"/>
            <family val="2"/>
          </rPr>
          <t xml:space="preserve">
</t>
        </r>
      </text>
    </comment>
    <comment ref="K31" authorId="0">
      <text>
        <r>
          <rPr>
            <sz val="9"/>
            <rFont val="Tahoma"/>
            <family val="2"/>
          </rPr>
          <t xml:space="preserve">
</t>
        </r>
      </text>
    </comment>
    <comment ref="O31" authorId="0">
      <text>
        <r>
          <rPr>
            <sz val="9"/>
            <rFont val="Tahoma"/>
            <family val="2"/>
          </rPr>
          <t xml:space="preserve">
</t>
        </r>
      </text>
    </comment>
    <comment ref="G34" authorId="0">
      <text>
        <r>
          <rPr>
            <sz val="9"/>
            <rFont val="Tahoma"/>
            <family val="2"/>
          </rPr>
          <t xml:space="preserve">
</t>
        </r>
      </text>
    </comment>
    <comment ref="K34" authorId="0">
      <text>
        <r>
          <rPr>
            <sz val="9"/>
            <rFont val="Tahoma"/>
            <family val="2"/>
          </rPr>
          <t xml:space="preserve">
</t>
        </r>
      </text>
    </comment>
    <comment ref="O34" authorId="0">
      <text>
        <r>
          <rPr>
            <sz val="9"/>
            <rFont val="Tahoma"/>
            <family val="2"/>
          </rPr>
          <t xml:space="preserve">
</t>
        </r>
      </text>
    </comment>
    <comment ref="G37" authorId="0">
      <text>
        <r>
          <rPr>
            <sz val="9"/>
            <rFont val="Tahoma"/>
            <family val="2"/>
          </rPr>
          <t xml:space="preserve">
</t>
        </r>
      </text>
    </comment>
    <comment ref="K37" authorId="0">
      <text>
        <r>
          <rPr>
            <sz val="9"/>
            <rFont val="Tahoma"/>
            <family val="2"/>
          </rPr>
          <t xml:space="preserve">
</t>
        </r>
      </text>
    </comment>
    <comment ref="O37" authorId="0">
      <text>
        <r>
          <rPr>
            <sz val="9"/>
            <rFont val="Tahoma"/>
            <family val="2"/>
          </rPr>
          <t xml:space="preserve">
</t>
        </r>
      </text>
    </comment>
    <comment ref="G40" authorId="0">
      <text>
        <r>
          <rPr>
            <sz val="9"/>
            <rFont val="Tahoma"/>
            <family val="2"/>
          </rPr>
          <t xml:space="preserve">
</t>
        </r>
      </text>
    </comment>
    <comment ref="K40" authorId="0">
      <text>
        <r>
          <rPr>
            <sz val="9"/>
            <rFont val="Tahoma"/>
            <family val="2"/>
          </rPr>
          <t xml:space="preserve">
</t>
        </r>
      </text>
    </comment>
    <comment ref="O40" authorId="0">
      <text>
        <r>
          <rPr>
            <sz val="9"/>
            <rFont val="Tahoma"/>
            <family val="2"/>
          </rPr>
          <t xml:space="preserve">
</t>
        </r>
      </text>
    </comment>
  </commentList>
</comments>
</file>

<file path=xl/comments15.xml><?xml version="1.0" encoding="utf-8"?>
<comments xmlns="http://schemas.openxmlformats.org/spreadsheetml/2006/main">
  <authors>
    <author>Whitney Teal</author>
  </authors>
  <commentList>
    <comment ref="K4" authorId="0">
      <text>
        <r>
          <rPr>
            <sz val="9"/>
            <rFont val="Tahoma"/>
            <family val="2"/>
          </rPr>
          <t xml:space="preserve">
</t>
        </r>
      </text>
    </comment>
    <comment ref="O4" authorId="0">
      <text>
        <r>
          <rPr>
            <sz val="9"/>
            <rFont val="Tahoma"/>
            <family val="2"/>
          </rPr>
          <t xml:space="preserve">
</t>
        </r>
      </text>
    </comment>
    <comment ref="K7" authorId="0">
      <text>
        <r>
          <rPr>
            <sz val="9"/>
            <rFont val="Tahoma"/>
            <family val="2"/>
          </rPr>
          <t xml:space="preserve">
</t>
        </r>
      </text>
    </comment>
    <comment ref="O7" authorId="0">
      <text>
        <r>
          <rPr>
            <sz val="9"/>
            <rFont val="Tahoma"/>
            <family val="2"/>
          </rPr>
          <t xml:space="preserve">
</t>
        </r>
      </text>
    </comment>
    <comment ref="K10" authorId="0">
      <text>
        <r>
          <rPr>
            <sz val="9"/>
            <rFont val="Tahoma"/>
            <family val="2"/>
          </rPr>
          <t xml:space="preserve">
</t>
        </r>
      </text>
    </comment>
    <comment ref="O10" authorId="0">
      <text>
        <r>
          <rPr>
            <sz val="9"/>
            <rFont val="Tahoma"/>
            <family val="2"/>
          </rPr>
          <t xml:space="preserve">
</t>
        </r>
      </text>
    </comment>
    <comment ref="K13" authorId="0">
      <text>
        <r>
          <rPr>
            <sz val="9"/>
            <rFont val="Tahoma"/>
            <family val="2"/>
          </rPr>
          <t xml:space="preserve">
</t>
        </r>
      </text>
    </comment>
    <comment ref="O13" authorId="0">
      <text>
        <r>
          <rPr>
            <sz val="9"/>
            <rFont val="Tahoma"/>
            <family val="2"/>
          </rPr>
          <t xml:space="preserve">
</t>
        </r>
      </text>
    </comment>
    <comment ref="K16" authorId="0">
      <text>
        <r>
          <rPr>
            <sz val="9"/>
            <rFont val="Tahoma"/>
            <family val="2"/>
          </rPr>
          <t xml:space="preserve">
</t>
        </r>
      </text>
    </comment>
    <comment ref="O16" authorId="0">
      <text>
        <r>
          <rPr>
            <sz val="9"/>
            <rFont val="Tahoma"/>
            <family val="2"/>
          </rPr>
          <t xml:space="preserve">
</t>
        </r>
      </text>
    </comment>
    <comment ref="K19" authorId="0">
      <text>
        <r>
          <rPr>
            <sz val="9"/>
            <rFont val="Tahoma"/>
            <family val="2"/>
          </rPr>
          <t xml:space="preserve">
</t>
        </r>
      </text>
    </comment>
    <comment ref="O19" authorId="0">
      <text>
        <r>
          <rPr>
            <sz val="9"/>
            <rFont val="Tahoma"/>
            <family val="2"/>
          </rPr>
          <t xml:space="preserve">
</t>
        </r>
      </text>
    </comment>
    <comment ref="K35" authorId="0">
      <text>
        <r>
          <rPr>
            <sz val="9"/>
            <rFont val="Tahoma"/>
            <family val="2"/>
          </rPr>
          <t xml:space="preserve">
</t>
        </r>
      </text>
    </comment>
    <comment ref="O35" authorId="0">
      <text>
        <r>
          <rPr>
            <sz val="9"/>
            <rFont val="Tahoma"/>
            <family val="2"/>
          </rPr>
          <t xml:space="preserve">
</t>
        </r>
      </text>
    </comment>
    <comment ref="G4" authorId="0">
      <text>
        <r>
          <rPr>
            <sz val="9"/>
            <rFont val="Tahoma"/>
            <family val="2"/>
          </rPr>
          <t xml:space="preserve">
OIT community members participate in Klamath Sustainable Communities, the Klamath Falls Urban Issues Working Group, and the Klamath Leaf of the Cascadia US Green Building Council</t>
        </r>
      </text>
    </comment>
    <comment ref="G7" authorId="0">
      <text>
        <r>
          <rPr>
            <sz val="9"/>
            <rFont val="Tahoma"/>
            <family val="2"/>
          </rPr>
          <t>According to John Lund, a grant application for funding has been completed and will be submitted mid-June.</t>
        </r>
      </text>
    </comment>
    <comment ref="G10" authorId="0">
      <text>
        <r>
          <rPr>
            <sz val="9"/>
            <rFont val="Tahoma"/>
            <family val="2"/>
          </rPr>
          <t xml:space="preserve">
Earth Day at the Klamath Falls campus included outside vendor tables, a recycled art contest, and a film festival.</t>
        </r>
      </text>
    </comment>
    <comment ref="G13" authorId="0">
      <text>
        <r>
          <rPr>
            <sz val="9"/>
            <rFont val="Tahoma"/>
            <family val="2"/>
          </rPr>
          <t xml:space="preserve">12 students from KF and Portland, 3 faculty, and 2 administrators participated in the conference.
</t>
        </r>
      </text>
    </comment>
    <comment ref="G16" authorId="0">
      <text>
        <r>
          <rPr>
            <sz val="9"/>
            <rFont val="Tahoma"/>
            <family val="2"/>
          </rPr>
          <t xml:space="preserve">KF campus involved larger community members in Earth Day.  OREC Interns are developing Sustainable OIT Tours for the general public.
</t>
        </r>
      </text>
    </comment>
    <comment ref="G19" authorId="0">
      <text>
        <r>
          <rPr>
            <sz val="9"/>
            <rFont val="Tahoma"/>
            <family val="2"/>
          </rPr>
          <t xml:space="preserve">KSC put on the first Forum in 1996 and haven't done another one since--they have done issue related forums instead.
</t>
        </r>
      </text>
    </comment>
    <comment ref="G35" authorId="0">
      <text>
        <r>
          <rPr>
            <sz val="9"/>
            <rFont val="Tahoma"/>
            <family val="2"/>
          </rPr>
          <t xml:space="preserve">
</t>
        </r>
      </text>
    </comment>
    <comment ref="G22" authorId="0">
      <text>
        <r>
          <rPr>
            <sz val="9"/>
            <rFont val="Tahoma"/>
            <family val="2"/>
          </rPr>
          <t xml:space="preserve">
</t>
        </r>
      </text>
    </comment>
    <comment ref="K22" authorId="0">
      <text>
        <r>
          <rPr>
            <sz val="9"/>
            <rFont val="Tahoma"/>
            <family val="2"/>
          </rPr>
          <t xml:space="preserve">
</t>
        </r>
      </text>
    </comment>
    <comment ref="O22" authorId="0">
      <text>
        <r>
          <rPr>
            <sz val="9"/>
            <rFont val="Tahoma"/>
            <family val="2"/>
          </rPr>
          <t xml:space="preserve">
</t>
        </r>
      </text>
    </comment>
    <comment ref="G25" authorId="0">
      <text>
        <r>
          <rPr>
            <sz val="9"/>
            <rFont val="Tahoma"/>
            <family val="2"/>
          </rPr>
          <t xml:space="preserve">
</t>
        </r>
      </text>
    </comment>
    <comment ref="K25" authorId="0">
      <text>
        <r>
          <rPr>
            <sz val="9"/>
            <rFont val="Tahoma"/>
            <family val="2"/>
          </rPr>
          <t xml:space="preserve">
</t>
        </r>
      </text>
    </comment>
    <comment ref="O25" authorId="0">
      <text>
        <r>
          <rPr>
            <sz val="9"/>
            <rFont val="Tahoma"/>
            <family val="2"/>
          </rPr>
          <t xml:space="preserve">
</t>
        </r>
      </text>
    </comment>
    <comment ref="G28" authorId="0">
      <text>
        <r>
          <rPr>
            <sz val="9"/>
            <rFont val="Tahoma"/>
            <family val="2"/>
          </rPr>
          <t xml:space="preserve">
</t>
        </r>
      </text>
    </comment>
    <comment ref="K28" authorId="0">
      <text>
        <r>
          <rPr>
            <sz val="9"/>
            <rFont val="Tahoma"/>
            <family val="2"/>
          </rPr>
          <t xml:space="preserve">
</t>
        </r>
      </text>
    </comment>
    <comment ref="O28" authorId="0">
      <text>
        <r>
          <rPr>
            <sz val="9"/>
            <rFont val="Tahoma"/>
            <family val="2"/>
          </rPr>
          <t xml:space="preserve">
</t>
        </r>
      </text>
    </comment>
    <comment ref="G31" authorId="0">
      <text>
        <r>
          <rPr>
            <sz val="9"/>
            <rFont val="Tahoma"/>
            <family val="2"/>
          </rPr>
          <t xml:space="preserve">
</t>
        </r>
      </text>
    </comment>
    <comment ref="K31" authorId="0">
      <text>
        <r>
          <rPr>
            <sz val="9"/>
            <rFont val="Tahoma"/>
            <family val="2"/>
          </rPr>
          <t xml:space="preserve">
</t>
        </r>
      </text>
    </comment>
    <comment ref="O31" authorId="0">
      <text>
        <r>
          <rPr>
            <sz val="9"/>
            <rFont val="Tahoma"/>
            <family val="2"/>
          </rPr>
          <t xml:space="preserve">
</t>
        </r>
      </text>
    </comment>
  </commentList>
</comments>
</file>

<file path=xl/comments17.xml><?xml version="1.0" encoding="utf-8"?>
<comments xmlns="http://schemas.openxmlformats.org/spreadsheetml/2006/main">
  <authors>
    <author>Whitney Teal</author>
  </authors>
  <commentList>
    <comment ref="K4" authorId="0">
      <text>
        <r>
          <rPr>
            <sz val="9"/>
            <rFont val="Tahoma"/>
            <family val="2"/>
          </rPr>
          <t xml:space="preserve">
</t>
        </r>
      </text>
    </comment>
    <comment ref="O4" authorId="0">
      <text>
        <r>
          <rPr>
            <sz val="9"/>
            <rFont val="Tahoma"/>
            <family val="2"/>
          </rPr>
          <t xml:space="preserve">
</t>
        </r>
      </text>
    </comment>
    <comment ref="K7" authorId="0">
      <text>
        <r>
          <rPr>
            <sz val="9"/>
            <rFont val="Tahoma"/>
            <family val="2"/>
          </rPr>
          <t xml:space="preserve">
</t>
        </r>
      </text>
    </comment>
    <comment ref="O7" authorId="0">
      <text>
        <r>
          <rPr>
            <sz val="9"/>
            <rFont val="Tahoma"/>
            <family val="2"/>
          </rPr>
          <t xml:space="preserve">
</t>
        </r>
      </text>
    </comment>
    <comment ref="K10" authorId="0">
      <text>
        <r>
          <rPr>
            <sz val="9"/>
            <rFont val="Tahoma"/>
            <family val="2"/>
          </rPr>
          <t xml:space="preserve">
</t>
        </r>
      </text>
    </comment>
    <comment ref="O10" authorId="0">
      <text>
        <r>
          <rPr>
            <sz val="9"/>
            <rFont val="Tahoma"/>
            <family val="2"/>
          </rPr>
          <t xml:space="preserve">
</t>
        </r>
      </text>
    </comment>
    <comment ref="K13" authorId="0">
      <text>
        <r>
          <rPr>
            <sz val="9"/>
            <rFont val="Tahoma"/>
            <family val="2"/>
          </rPr>
          <t xml:space="preserve">
</t>
        </r>
      </text>
    </comment>
    <comment ref="O13" authorId="0">
      <text>
        <r>
          <rPr>
            <sz val="9"/>
            <rFont val="Tahoma"/>
            <family val="2"/>
          </rPr>
          <t xml:space="preserve">
</t>
        </r>
      </text>
    </comment>
    <comment ref="K16" authorId="0">
      <text>
        <r>
          <rPr>
            <sz val="9"/>
            <rFont val="Tahoma"/>
            <family val="2"/>
          </rPr>
          <t xml:space="preserve">
</t>
        </r>
      </text>
    </comment>
    <comment ref="O16" authorId="0">
      <text>
        <r>
          <rPr>
            <sz val="9"/>
            <rFont val="Tahoma"/>
            <family val="2"/>
          </rPr>
          <t xml:space="preserve">
</t>
        </r>
      </text>
    </comment>
    <comment ref="K19" authorId="0">
      <text>
        <r>
          <rPr>
            <sz val="9"/>
            <rFont val="Tahoma"/>
            <family val="2"/>
          </rPr>
          <t xml:space="preserve">
</t>
        </r>
      </text>
    </comment>
    <comment ref="O19" authorId="0">
      <text>
        <r>
          <rPr>
            <sz val="9"/>
            <rFont val="Tahoma"/>
            <family val="2"/>
          </rPr>
          <t xml:space="preserve">
</t>
        </r>
      </text>
    </comment>
    <comment ref="K22" authorId="0">
      <text>
        <r>
          <rPr>
            <sz val="9"/>
            <rFont val="Tahoma"/>
            <family val="2"/>
          </rPr>
          <t xml:space="preserve">
</t>
        </r>
      </text>
    </comment>
    <comment ref="O22" authorId="0">
      <text>
        <r>
          <rPr>
            <sz val="9"/>
            <rFont val="Tahoma"/>
            <family val="2"/>
          </rPr>
          <t xml:space="preserve">
</t>
        </r>
      </text>
    </comment>
    <comment ref="K25" authorId="0">
      <text>
        <r>
          <rPr>
            <sz val="9"/>
            <rFont val="Tahoma"/>
            <family val="2"/>
          </rPr>
          <t xml:space="preserve">
</t>
        </r>
      </text>
    </comment>
    <comment ref="O25" authorId="0">
      <text>
        <r>
          <rPr>
            <sz val="9"/>
            <rFont val="Tahoma"/>
            <family val="2"/>
          </rPr>
          <t xml:space="preserve">
</t>
        </r>
      </text>
    </comment>
    <comment ref="K28" authorId="0">
      <text>
        <r>
          <rPr>
            <sz val="9"/>
            <rFont val="Tahoma"/>
            <family val="2"/>
          </rPr>
          <t xml:space="preserve">
</t>
        </r>
      </text>
    </comment>
    <comment ref="O28" authorId="0">
      <text>
        <r>
          <rPr>
            <sz val="9"/>
            <rFont val="Tahoma"/>
            <family val="2"/>
          </rPr>
          <t xml:space="preserve">
</t>
        </r>
      </text>
    </comment>
    <comment ref="K31" authorId="0">
      <text>
        <r>
          <rPr>
            <sz val="9"/>
            <rFont val="Tahoma"/>
            <family val="2"/>
          </rPr>
          <t xml:space="preserve">
</t>
        </r>
      </text>
    </comment>
    <comment ref="O31" authorId="0">
      <text>
        <r>
          <rPr>
            <sz val="9"/>
            <rFont val="Tahoma"/>
            <family val="2"/>
          </rPr>
          <t xml:space="preserve">
</t>
        </r>
      </text>
    </comment>
    <comment ref="K34" authorId="0">
      <text>
        <r>
          <rPr>
            <sz val="9"/>
            <rFont val="Tahoma"/>
            <family val="2"/>
          </rPr>
          <t xml:space="preserve">
</t>
        </r>
      </text>
    </comment>
    <comment ref="O34" authorId="0">
      <text>
        <r>
          <rPr>
            <sz val="9"/>
            <rFont val="Tahoma"/>
            <family val="2"/>
          </rPr>
          <t xml:space="preserve">
</t>
        </r>
      </text>
    </comment>
    <comment ref="K37" authorId="0">
      <text>
        <r>
          <rPr>
            <sz val="9"/>
            <rFont val="Tahoma"/>
            <family val="2"/>
          </rPr>
          <t xml:space="preserve">
</t>
        </r>
      </text>
    </comment>
    <comment ref="O37" authorId="0">
      <text>
        <r>
          <rPr>
            <sz val="9"/>
            <rFont val="Tahoma"/>
            <family val="2"/>
          </rPr>
          <t xml:space="preserve">
</t>
        </r>
      </text>
    </comment>
    <comment ref="K40" authorId="0">
      <text>
        <r>
          <rPr>
            <sz val="9"/>
            <rFont val="Tahoma"/>
            <family val="2"/>
          </rPr>
          <t xml:space="preserve">
</t>
        </r>
      </text>
    </comment>
    <comment ref="O40" authorId="0">
      <text>
        <r>
          <rPr>
            <sz val="9"/>
            <rFont val="Tahoma"/>
            <family val="2"/>
          </rPr>
          <t xml:space="preserve">
</t>
        </r>
      </text>
    </comment>
    <comment ref="K43" authorId="0">
      <text>
        <r>
          <rPr>
            <sz val="9"/>
            <rFont val="Tahoma"/>
            <family val="2"/>
          </rPr>
          <t xml:space="preserve">
</t>
        </r>
      </text>
    </comment>
    <comment ref="O43" authorId="0">
      <text>
        <r>
          <rPr>
            <sz val="9"/>
            <rFont val="Tahoma"/>
            <family val="2"/>
          </rPr>
          <t xml:space="preserve">
</t>
        </r>
      </text>
    </comment>
    <comment ref="K65" authorId="0">
      <text>
        <r>
          <rPr>
            <sz val="9"/>
            <rFont val="Tahoma"/>
            <family val="2"/>
          </rPr>
          <t xml:space="preserve">
</t>
        </r>
      </text>
    </comment>
    <comment ref="O65" authorId="0">
      <text>
        <r>
          <rPr>
            <sz val="9"/>
            <rFont val="Tahoma"/>
            <family val="2"/>
          </rPr>
          <t xml:space="preserve">
</t>
        </r>
      </text>
    </comment>
    <comment ref="G4" authorId="0">
      <text>
        <r>
          <rPr>
            <sz val="9"/>
            <rFont val="Tahoma"/>
            <family val="2"/>
          </rPr>
          <t xml:space="preserve">From Linda: The most recent master plan I've seen is dated 2006.  I have not seen a 2007 Landscape MP. - Perhaps Dave would say it's in its initial phases?
</t>
        </r>
      </text>
    </comment>
    <comment ref="G7" authorId="0">
      <text>
        <r>
          <rPr>
            <sz val="9"/>
            <rFont val="Tahoma"/>
            <family val="2"/>
          </rPr>
          <t xml:space="preserve">From Linda: This is a great idea, but to my knowledge, this hasn't happened yet.
</t>
        </r>
      </text>
    </comment>
    <comment ref="G10" authorId="0">
      <text>
        <r>
          <rPr>
            <sz val="9"/>
            <rFont val="Tahoma"/>
            <family val="2"/>
          </rPr>
          <t xml:space="preserve">According to Dave Ebsen, the fountain was designed to receive water from the geothermal loop.  Due to rennovations, it was removed from the geothermal loop.  In order to reinstall water supply, it needs to be connected to a regular water line.
</t>
        </r>
      </text>
    </comment>
    <comment ref="G13" authorId="0">
      <text>
        <r>
          <rPr>
            <sz val="9"/>
            <rFont val="Tahoma"/>
            <family val="2"/>
          </rPr>
          <t xml:space="preserve">From Linda:  Went backwards on this one - lots of new grass on hill west of Campus Union.
</t>
        </r>
      </text>
    </comment>
    <comment ref="G16" authorId="0">
      <text>
        <r>
          <rPr>
            <sz val="9"/>
            <rFont val="Tahoma"/>
            <family val="2"/>
          </rPr>
          <t xml:space="preserve">From Linda: I'm not sure we've started to work on this yet.
</t>
        </r>
      </text>
    </comment>
    <comment ref="G19" authorId="0">
      <text>
        <r>
          <rPr>
            <sz val="9"/>
            <rFont val="Tahoma"/>
            <family val="2"/>
          </rPr>
          <t xml:space="preserve">From Linda: To my knowledge, no work has been done on this yet either.
</t>
        </r>
      </text>
    </comment>
    <comment ref="G22" authorId="0">
      <text>
        <r>
          <rPr>
            <sz val="9"/>
            <rFont val="Tahoma"/>
            <family val="2"/>
          </rPr>
          <t xml:space="preserve">From Linda: I don't believe we're doing this yet.
</t>
        </r>
      </text>
    </comment>
    <comment ref="G25" authorId="0">
      <text>
        <r>
          <rPr>
            <sz val="9"/>
            <rFont val="Tahoma"/>
            <family val="2"/>
          </rPr>
          <t xml:space="preserve">From Linda: Based on the newly landscaped area around the DOW center (no walking path), I believe we're still far from this.
</t>
        </r>
      </text>
    </comment>
    <comment ref="G28" authorId="0">
      <text>
        <r>
          <rPr>
            <sz val="9"/>
            <rFont val="Tahoma"/>
            <family val="2"/>
          </rPr>
          <t xml:space="preserve">
Kathleen Sale has involved several students, administrators, and staff in the Native Plant Garden Project</t>
        </r>
      </text>
    </comment>
    <comment ref="G31" authorId="0">
      <text>
        <r>
          <rPr>
            <sz val="9"/>
            <rFont val="Tahoma"/>
            <family val="2"/>
          </rPr>
          <t xml:space="preserve">
</t>
        </r>
      </text>
    </comment>
    <comment ref="G34" authorId="0">
      <text>
        <r>
          <rPr>
            <sz val="9"/>
            <rFont val="Tahoma"/>
            <family val="2"/>
          </rPr>
          <t xml:space="preserve">
</t>
        </r>
      </text>
    </comment>
    <comment ref="G37" authorId="0">
      <text>
        <r>
          <rPr>
            <sz val="9"/>
            <rFont val="Tahoma"/>
            <family val="2"/>
          </rPr>
          <t xml:space="preserve">From Linda: I'm surprised this is a goal, based on conversation with Erin Foley on June 4th, 2009, in which I learned that the 2008 seniors wished to gift the university more outdoor seating but were denied because it supposedly didn’t "fit into the Master Plan."  This has not been done.
</t>
        </r>
      </text>
    </comment>
    <comment ref="G40" authorId="0">
      <text>
        <r>
          <rPr>
            <sz val="9"/>
            <rFont val="Tahoma"/>
            <family val="2"/>
          </rPr>
          <t xml:space="preserve">
</t>
        </r>
      </text>
    </comment>
    <comment ref="G43" authorId="0">
      <text>
        <r>
          <rPr>
            <sz val="9"/>
            <rFont val="Tahoma"/>
            <family val="2"/>
          </rPr>
          <t xml:space="preserve">
</t>
        </r>
      </text>
    </comment>
    <comment ref="G65" authorId="0">
      <text>
        <r>
          <rPr>
            <sz val="9"/>
            <rFont val="Tahoma"/>
            <family val="2"/>
          </rPr>
          <t>Faculty Kathy Sale initiated a commitment from Facilities Services for a plot of land for a native plant garden on campus.  Students from the Civil Engineering program designed the garden walkways.</t>
        </r>
      </text>
    </comment>
    <comment ref="G46" authorId="0">
      <text>
        <r>
          <rPr>
            <sz val="9"/>
            <rFont val="Tahoma"/>
            <family val="2"/>
          </rPr>
          <t xml:space="preserve">
Solar panel parking lot infrastructure is being considered.</t>
        </r>
      </text>
    </comment>
    <comment ref="K46" authorId="0">
      <text>
        <r>
          <rPr>
            <sz val="9"/>
            <rFont val="Tahoma"/>
            <family val="2"/>
          </rPr>
          <t xml:space="preserve">
</t>
        </r>
      </text>
    </comment>
    <comment ref="O46" authorId="0">
      <text>
        <r>
          <rPr>
            <sz val="9"/>
            <rFont val="Tahoma"/>
            <family val="2"/>
          </rPr>
          <t xml:space="preserve">
</t>
        </r>
      </text>
    </comment>
    <comment ref="G49" authorId="0">
      <text>
        <r>
          <rPr>
            <sz val="9"/>
            <rFont val="Tahoma"/>
            <family val="2"/>
          </rPr>
          <t xml:space="preserve">
</t>
        </r>
      </text>
    </comment>
    <comment ref="K49" authorId="0">
      <text>
        <r>
          <rPr>
            <sz val="9"/>
            <rFont val="Tahoma"/>
            <family val="2"/>
          </rPr>
          <t xml:space="preserve">
</t>
        </r>
      </text>
    </comment>
    <comment ref="O49" authorId="0">
      <text>
        <r>
          <rPr>
            <sz val="9"/>
            <rFont val="Tahoma"/>
            <family val="2"/>
          </rPr>
          <t xml:space="preserve">
</t>
        </r>
      </text>
    </comment>
    <comment ref="G52" authorId="0">
      <text>
        <r>
          <rPr>
            <sz val="9"/>
            <rFont val="Tahoma"/>
            <family val="2"/>
          </rPr>
          <t xml:space="preserve">
</t>
        </r>
      </text>
    </comment>
    <comment ref="K52" authorId="0">
      <text>
        <r>
          <rPr>
            <sz val="9"/>
            <rFont val="Tahoma"/>
            <family val="2"/>
          </rPr>
          <t xml:space="preserve">
</t>
        </r>
      </text>
    </comment>
    <comment ref="O52" authorId="0">
      <text>
        <r>
          <rPr>
            <sz val="9"/>
            <rFont val="Tahoma"/>
            <family val="2"/>
          </rPr>
          <t xml:space="preserve">
</t>
        </r>
      </text>
    </comment>
    <comment ref="G55" authorId="0">
      <text>
        <r>
          <rPr>
            <sz val="9"/>
            <rFont val="Tahoma"/>
            <family val="2"/>
          </rPr>
          <t xml:space="preserve">
</t>
        </r>
      </text>
    </comment>
    <comment ref="K55" authorId="0">
      <text>
        <r>
          <rPr>
            <sz val="9"/>
            <rFont val="Tahoma"/>
            <family val="2"/>
          </rPr>
          <t xml:space="preserve">
</t>
        </r>
      </text>
    </comment>
    <comment ref="O55" authorId="0">
      <text>
        <r>
          <rPr>
            <sz val="9"/>
            <rFont val="Tahoma"/>
            <family val="2"/>
          </rPr>
          <t xml:space="preserve">
</t>
        </r>
      </text>
    </comment>
    <comment ref="G58" authorId="0">
      <text>
        <r>
          <rPr>
            <sz val="9"/>
            <rFont val="Tahoma"/>
            <family val="2"/>
          </rPr>
          <t xml:space="preserve">
</t>
        </r>
      </text>
    </comment>
    <comment ref="K58" authorId="0">
      <text>
        <r>
          <rPr>
            <sz val="9"/>
            <rFont val="Tahoma"/>
            <family val="2"/>
          </rPr>
          <t xml:space="preserve">
</t>
        </r>
      </text>
    </comment>
    <comment ref="O58" authorId="0">
      <text>
        <r>
          <rPr>
            <sz val="9"/>
            <rFont val="Tahoma"/>
            <family val="2"/>
          </rPr>
          <t xml:space="preserve">
</t>
        </r>
      </text>
    </comment>
    <comment ref="G61" authorId="0">
      <text>
        <r>
          <rPr>
            <sz val="9"/>
            <rFont val="Tahoma"/>
            <family val="2"/>
          </rPr>
          <t xml:space="preserve">
</t>
        </r>
      </text>
    </comment>
    <comment ref="K61" authorId="0">
      <text>
        <r>
          <rPr>
            <sz val="9"/>
            <rFont val="Tahoma"/>
            <family val="2"/>
          </rPr>
          <t xml:space="preserve">
</t>
        </r>
      </text>
    </comment>
    <comment ref="O61" authorId="0">
      <text>
        <r>
          <rPr>
            <sz val="9"/>
            <rFont val="Tahoma"/>
            <family val="2"/>
          </rPr>
          <t xml:space="preserve">
</t>
        </r>
      </text>
    </comment>
  </commentList>
</comments>
</file>

<file path=xl/comments19.xml><?xml version="1.0" encoding="utf-8"?>
<comments xmlns="http://schemas.openxmlformats.org/spreadsheetml/2006/main">
  <authors>
    <author>Whitney Teal</author>
  </authors>
  <commentList>
    <comment ref="K4" authorId="0">
      <text>
        <r>
          <rPr>
            <sz val="9"/>
            <rFont val="Tahoma"/>
            <family val="2"/>
          </rPr>
          <t xml:space="preserve">
</t>
        </r>
      </text>
    </comment>
    <comment ref="O4" authorId="0">
      <text>
        <r>
          <rPr>
            <sz val="9"/>
            <rFont val="Tahoma"/>
            <family val="2"/>
          </rPr>
          <t xml:space="preserve">
</t>
        </r>
      </text>
    </comment>
    <comment ref="K7" authorId="0">
      <text>
        <r>
          <rPr>
            <sz val="9"/>
            <rFont val="Tahoma"/>
            <family val="2"/>
          </rPr>
          <t xml:space="preserve">
</t>
        </r>
      </text>
    </comment>
    <comment ref="O7" authorId="0">
      <text>
        <r>
          <rPr>
            <sz val="9"/>
            <rFont val="Tahoma"/>
            <family val="2"/>
          </rPr>
          <t xml:space="preserve">
</t>
        </r>
      </text>
    </comment>
    <comment ref="K10" authorId="0">
      <text>
        <r>
          <rPr>
            <sz val="9"/>
            <rFont val="Tahoma"/>
            <family val="2"/>
          </rPr>
          <t xml:space="preserve">
</t>
        </r>
      </text>
    </comment>
    <comment ref="O10" authorId="0">
      <text>
        <r>
          <rPr>
            <sz val="9"/>
            <rFont val="Tahoma"/>
            <family val="2"/>
          </rPr>
          <t xml:space="preserve">
</t>
        </r>
      </text>
    </comment>
    <comment ref="K13" authorId="0">
      <text>
        <r>
          <rPr>
            <sz val="9"/>
            <rFont val="Tahoma"/>
            <family val="2"/>
          </rPr>
          <t xml:space="preserve">
</t>
        </r>
      </text>
    </comment>
    <comment ref="O13" authorId="0">
      <text>
        <r>
          <rPr>
            <sz val="9"/>
            <rFont val="Tahoma"/>
            <family val="2"/>
          </rPr>
          <t xml:space="preserve">
</t>
        </r>
      </text>
    </comment>
    <comment ref="K16" authorId="0">
      <text>
        <r>
          <rPr>
            <sz val="9"/>
            <rFont val="Tahoma"/>
            <family val="2"/>
          </rPr>
          <t xml:space="preserve">
</t>
        </r>
      </text>
    </comment>
    <comment ref="O16" authorId="0">
      <text>
        <r>
          <rPr>
            <sz val="9"/>
            <rFont val="Tahoma"/>
            <family val="2"/>
          </rPr>
          <t xml:space="preserve">
</t>
        </r>
      </text>
    </comment>
    <comment ref="K32" authorId="0">
      <text>
        <r>
          <rPr>
            <sz val="9"/>
            <rFont val="Tahoma"/>
            <family val="2"/>
          </rPr>
          <t xml:space="preserve">
</t>
        </r>
      </text>
    </comment>
    <comment ref="O32" authorId="0">
      <text>
        <r>
          <rPr>
            <sz val="9"/>
            <rFont val="Tahoma"/>
            <family val="2"/>
          </rPr>
          <t xml:space="preserve">
</t>
        </r>
      </text>
    </comment>
    <comment ref="G4" authorId="0">
      <text>
        <r>
          <rPr>
            <sz val="9"/>
            <rFont val="Tahoma"/>
            <family val="2"/>
          </rPr>
          <t xml:space="preserve">
Current paper supply is 30% recycled content.</t>
        </r>
      </text>
    </comment>
    <comment ref="G7" authorId="0">
      <text>
        <r>
          <rPr>
            <sz val="9"/>
            <rFont val="Tahoma"/>
            <family val="2"/>
          </rPr>
          <t xml:space="preserve">
Available paper is 30% recycled content.</t>
        </r>
      </text>
    </comment>
    <comment ref="G10" authorId="0">
      <text>
        <r>
          <rPr>
            <sz val="9"/>
            <rFont val="Tahoma"/>
            <family val="2"/>
          </rPr>
          <t xml:space="preserve">
Library computers are two-sided default.</t>
        </r>
      </text>
    </comment>
    <comment ref="G13" authorId="0">
      <text>
        <r>
          <rPr>
            <sz val="9"/>
            <rFont val="Tahoma"/>
            <family val="2"/>
          </rPr>
          <t xml:space="preserve">
Available paper is 30% recycled content.</t>
        </r>
      </text>
    </comment>
    <comment ref="G16" authorId="0">
      <text>
        <r>
          <rPr>
            <sz val="9"/>
            <rFont val="Tahoma"/>
            <family val="2"/>
          </rPr>
          <t xml:space="preserve">
</t>
        </r>
      </text>
    </comment>
    <comment ref="G32" authorId="0">
      <text>
        <r>
          <rPr>
            <sz val="9"/>
            <rFont val="Tahoma"/>
            <family val="2"/>
          </rPr>
          <t xml:space="preserve">
</t>
        </r>
      </text>
    </comment>
    <comment ref="G19" authorId="0">
      <text>
        <r>
          <rPr>
            <sz val="9"/>
            <rFont val="Tahoma"/>
            <family val="2"/>
          </rPr>
          <t xml:space="preserve">
</t>
        </r>
      </text>
    </comment>
    <comment ref="K19" authorId="0">
      <text>
        <r>
          <rPr>
            <sz val="9"/>
            <rFont val="Tahoma"/>
            <family val="2"/>
          </rPr>
          <t xml:space="preserve">
</t>
        </r>
      </text>
    </comment>
    <comment ref="O19" authorId="0">
      <text>
        <r>
          <rPr>
            <sz val="9"/>
            <rFont val="Tahoma"/>
            <family val="2"/>
          </rPr>
          <t xml:space="preserve">
</t>
        </r>
      </text>
    </comment>
    <comment ref="G22" authorId="0">
      <text>
        <r>
          <rPr>
            <sz val="9"/>
            <rFont val="Tahoma"/>
            <family val="2"/>
          </rPr>
          <t xml:space="preserve">
</t>
        </r>
      </text>
    </comment>
    <comment ref="K22" authorId="0">
      <text>
        <r>
          <rPr>
            <sz val="9"/>
            <rFont val="Tahoma"/>
            <family val="2"/>
          </rPr>
          <t xml:space="preserve">
</t>
        </r>
      </text>
    </comment>
    <comment ref="O22" authorId="0">
      <text>
        <r>
          <rPr>
            <sz val="9"/>
            <rFont val="Tahoma"/>
            <family val="2"/>
          </rPr>
          <t xml:space="preserve">
</t>
        </r>
      </text>
    </comment>
    <comment ref="G25" authorId="0">
      <text>
        <r>
          <rPr>
            <sz val="9"/>
            <rFont val="Tahoma"/>
            <family val="2"/>
          </rPr>
          <t xml:space="preserve">
</t>
        </r>
      </text>
    </comment>
    <comment ref="K25" authorId="0">
      <text>
        <r>
          <rPr>
            <sz val="9"/>
            <rFont val="Tahoma"/>
            <family val="2"/>
          </rPr>
          <t xml:space="preserve">
</t>
        </r>
      </text>
    </comment>
    <comment ref="O25" authorId="0">
      <text>
        <r>
          <rPr>
            <sz val="9"/>
            <rFont val="Tahoma"/>
            <family val="2"/>
          </rPr>
          <t xml:space="preserve">
</t>
        </r>
      </text>
    </comment>
    <comment ref="G28" authorId="0">
      <text>
        <r>
          <rPr>
            <sz val="9"/>
            <rFont val="Tahoma"/>
            <family val="2"/>
          </rPr>
          <t xml:space="preserve">
</t>
        </r>
      </text>
    </comment>
    <comment ref="K28" authorId="0">
      <text>
        <r>
          <rPr>
            <sz val="9"/>
            <rFont val="Tahoma"/>
            <family val="2"/>
          </rPr>
          <t xml:space="preserve">
</t>
        </r>
      </text>
    </comment>
    <comment ref="O28" authorId="0">
      <text>
        <r>
          <rPr>
            <sz val="9"/>
            <rFont val="Tahoma"/>
            <family val="2"/>
          </rPr>
          <t xml:space="preserve">
</t>
        </r>
      </text>
    </comment>
  </commentList>
</comments>
</file>

<file path=xl/comments21.xml><?xml version="1.0" encoding="utf-8"?>
<comments xmlns="http://schemas.openxmlformats.org/spreadsheetml/2006/main">
  <authors>
    <author>Whitney Teal</author>
  </authors>
  <commentList>
    <comment ref="K4" authorId="0">
      <text>
        <r>
          <rPr>
            <sz val="9"/>
            <rFont val="Tahoma"/>
            <family val="2"/>
          </rPr>
          <t xml:space="preserve">
</t>
        </r>
      </text>
    </comment>
    <comment ref="O4" authorId="0">
      <text>
        <r>
          <rPr>
            <sz val="9"/>
            <rFont val="Tahoma"/>
            <family val="2"/>
          </rPr>
          <t xml:space="preserve">
</t>
        </r>
      </text>
    </comment>
    <comment ref="K7" authorId="0">
      <text>
        <r>
          <rPr>
            <sz val="9"/>
            <rFont val="Tahoma"/>
            <family val="2"/>
          </rPr>
          <t xml:space="preserve">
</t>
        </r>
      </text>
    </comment>
    <comment ref="O7" authorId="0">
      <text>
        <r>
          <rPr>
            <sz val="9"/>
            <rFont val="Tahoma"/>
            <family val="2"/>
          </rPr>
          <t xml:space="preserve">
</t>
        </r>
      </text>
    </comment>
    <comment ref="K10" authorId="0">
      <text>
        <r>
          <rPr>
            <sz val="9"/>
            <rFont val="Tahoma"/>
            <family val="2"/>
          </rPr>
          <t xml:space="preserve">
</t>
        </r>
      </text>
    </comment>
    <comment ref="O10" authorId="0">
      <text>
        <r>
          <rPr>
            <sz val="9"/>
            <rFont val="Tahoma"/>
            <family val="2"/>
          </rPr>
          <t xml:space="preserve">
</t>
        </r>
      </text>
    </comment>
    <comment ref="K13" authorId="0">
      <text>
        <r>
          <rPr>
            <sz val="9"/>
            <rFont val="Tahoma"/>
            <family val="2"/>
          </rPr>
          <t xml:space="preserve">
</t>
        </r>
      </text>
    </comment>
    <comment ref="O13" authorId="0">
      <text>
        <r>
          <rPr>
            <sz val="9"/>
            <rFont val="Tahoma"/>
            <family val="2"/>
          </rPr>
          <t xml:space="preserve">
</t>
        </r>
      </text>
    </comment>
    <comment ref="K16" authorId="0">
      <text>
        <r>
          <rPr>
            <sz val="9"/>
            <rFont val="Tahoma"/>
            <family val="2"/>
          </rPr>
          <t xml:space="preserve">
</t>
        </r>
      </text>
    </comment>
    <comment ref="O16" authorId="0">
      <text>
        <r>
          <rPr>
            <sz val="9"/>
            <rFont val="Tahoma"/>
            <family val="2"/>
          </rPr>
          <t xml:space="preserve">
</t>
        </r>
      </text>
    </comment>
    <comment ref="K32" authorId="0">
      <text>
        <r>
          <rPr>
            <sz val="9"/>
            <rFont val="Tahoma"/>
            <family val="2"/>
          </rPr>
          <t xml:space="preserve">
</t>
        </r>
      </text>
    </comment>
    <comment ref="O32" authorId="0">
      <text>
        <r>
          <rPr>
            <sz val="9"/>
            <rFont val="Tahoma"/>
            <family val="2"/>
          </rPr>
          <t xml:space="preserve">
</t>
        </r>
      </text>
    </comment>
    <comment ref="G4" authorId="0">
      <text>
        <r>
          <rPr>
            <sz val="9"/>
            <rFont val="Tahoma"/>
            <family val="2"/>
          </rPr>
          <t xml:space="preserve">
</t>
        </r>
      </text>
    </comment>
    <comment ref="G7" authorId="0">
      <text>
        <r>
          <rPr>
            <sz val="9"/>
            <rFont val="Tahoma"/>
            <family val="2"/>
          </rPr>
          <t xml:space="preserve">
</t>
        </r>
      </text>
    </comment>
    <comment ref="G10" authorId="0">
      <text>
        <r>
          <rPr>
            <sz val="9"/>
            <rFont val="Tahoma"/>
            <family val="2"/>
          </rPr>
          <t xml:space="preserve">
</t>
        </r>
      </text>
    </comment>
    <comment ref="G13" authorId="0">
      <text>
        <r>
          <rPr>
            <sz val="9"/>
            <rFont val="Tahoma"/>
            <family val="2"/>
          </rPr>
          <t xml:space="preserve">
A proposal for a Renewable Energy Park was written by Tom Chester.</t>
        </r>
      </text>
    </comment>
    <comment ref="G16" authorId="0">
      <text>
        <r>
          <rPr>
            <sz val="9"/>
            <rFont val="Tahoma"/>
            <family val="2"/>
          </rPr>
          <t xml:space="preserve">
</t>
        </r>
      </text>
    </comment>
    <comment ref="G32" authorId="0">
      <text>
        <r>
          <rPr>
            <sz val="9"/>
            <rFont val="Tahoma"/>
            <family val="2"/>
          </rPr>
          <t xml:space="preserve">
</t>
        </r>
      </text>
    </comment>
    <comment ref="G19" authorId="0">
      <text>
        <r>
          <rPr>
            <sz val="9"/>
            <rFont val="Tahoma"/>
            <family val="2"/>
          </rPr>
          <t xml:space="preserve">
</t>
        </r>
      </text>
    </comment>
    <comment ref="K19" authorId="0">
      <text>
        <r>
          <rPr>
            <sz val="9"/>
            <rFont val="Tahoma"/>
            <family val="2"/>
          </rPr>
          <t xml:space="preserve">
</t>
        </r>
      </text>
    </comment>
    <comment ref="O19" authorId="0">
      <text>
        <r>
          <rPr>
            <sz val="9"/>
            <rFont val="Tahoma"/>
            <family val="2"/>
          </rPr>
          <t xml:space="preserve">
</t>
        </r>
      </text>
    </comment>
    <comment ref="G22" authorId="0">
      <text>
        <r>
          <rPr>
            <sz val="9"/>
            <rFont val="Tahoma"/>
            <family val="2"/>
          </rPr>
          <t xml:space="preserve">
</t>
        </r>
      </text>
    </comment>
    <comment ref="K22" authorId="0">
      <text>
        <r>
          <rPr>
            <sz val="9"/>
            <rFont val="Tahoma"/>
            <family val="2"/>
          </rPr>
          <t xml:space="preserve">
</t>
        </r>
      </text>
    </comment>
    <comment ref="O22" authorId="0">
      <text>
        <r>
          <rPr>
            <sz val="9"/>
            <rFont val="Tahoma"/>
            <family val="2"/>
          </rPr>
          <t xml:space="preserve">
</t>
        </r>
      </text>
    </comment>
    <comment ref="G25" authorId="0">
      <text>
        <r>
          <rPr>
            <sz val="9"/>
            <rFont val="Tahoma"/>
            <family val="2"/>
          </rPr>
          <t xml:space="preserve">
</t>
        </r>
      </text>
    </comment>
    <comment ref="K25" authorId="0">
      <text>
        <r>
          <rPr>
            <sz val="9"/>
            <rFont val="Tahoma"/>
            <family val="2"/>
          </rPr>
          <t xml:space="preserve">
</t>
        </r>
      </text>
    </comment>
    <comment ref="O25" authorId="0">
      <text>
        <r>
          <rPr>
            <sz val="9"/>
            <rFont val="Tahoma"/>
            <family val="2"/>
          </rPr>
          <t xml:space="preserve">
</t>
        </r>
      </text>
    </comment>
    <comment ref="G28" authorId="0">
      <text>
        <r>
          <rPr>
            <sz val="9"/>
            <rFont val="Tahoma"/>
            <family val="2"/>
          </rPr>
          <t xml:space="preserve">
</t>
        </r>
      </text>
    </comment>
    <comment ref="K28" authorId="0">
      <text>
        <r>
          <rPr>
            <sz val="9"/>
            <rFont val="Tahoma"/>
            <family val="2"/>
          </rPr>
          <t xml:space="preserve">
</t>
        </r>
      </text>
    </comment>
    <comment ref="O28" authorId="0">
      <text>
        <r>
          <rPr>
            <sz val="9"/>
            <rFont val="Tahoma"/>
            <family val="2"/>
          </rPr>
          <t xml:space="preserve">
</t>
        </r>
      </text>
    </comment>
  </commentList>
</comments>
</file>

<file path=xl/comments23.xml><?xml version="1.0" encoding="utf-8"?>
<comments xmlns="http://schemas.openxmlformats.org/spreadsheetml/2006/main">
  <authors>
    <author>Whitney Teal</author>
  </authors>
  <commentList>
    <comment ref="G4" authorId="0">
      <text>
        <r>
          <rPr>
            <sz val="9"/>
            <rFont val="Tahoma"/>
            <family val="2"/>
          </rPr>
          <t xml:space="preserve">From Linda: A pilot carpooling program was initiated for the 2009 Spring Term in which carpooling groups were offered 100% refund on their parking pass if they carpooled 25 days of the term.  This money came out of the fees paid for parking passes, and was approved by VP of finances, Bob Nettles.
</t>
        </r>
      </text>
    </comment>
    <comment ref="K4" authorId="0">
      <text>
        <r>
          <rPr>
            <sz val="9"/>
            <rFont val="Tahoma"/>
            <family val="2"/>
          </rPr>
          <t xml:space="preserve">
</t>
        </r>
      </text>
    </comment>
    <comment ref="O4" authorId="0">
      <text>
        <r>
          <rPr>
            <sz val="9"/>
            <rFont val="Tahoma"/>
            <family val="2"/>
          </rPr>
          <t xml:space="preserve">
</t>
        </r>
      </text>
    </comment>
    <comment ref="G7" authorId="0">
      <text>
        <r>
          <rPr>
            <sz val="9"/>
            <rFont val="Tahoma"/>
            <family val="2"/>
          </rPr>
          <t xml:space="preserve">From Linda: Gary Morris, Klamath campus vehicle fleet maintenance leader has researched and identified golf carts that would tremendously benefit the OIT fleet.  These have not yet been purchased.  Gary Morris and Linda Riley have also been working with George Marlton in OUS to develop a proposal for electric vehicles and charging stations.
</t>
        </r>
      </text>
    </comment>
    <comment ref="K7" authorId="0">
      <text>
        <r>
          <rPr>
            <sz val="9"/>
            <rFont val="Tahoma"/>
            <family val="2"/>
          </rPr>
          <t xml:space="preserve">
</t>
        </r>
      </text>
    </comment>
    <comment ref="O7" authorId="0">
      <text>
        <r>
          <rPr>
            <sz val="9"/>
            <rFont val="Tahoma"/>
            <family val="2"/>
          </rPr>
          <t xml:space="preserve">
</t>
        </r>
      </text>
    </comment>
    <comment ref="G10" authorId="0">
      <text>
        <r>
          <rPr>
            <sz val="9"/>
            <rFont val="Tahoma"/>
            <family val="2"/>
          </rPr>
          <t xml:space="preserve">An OUS-wide transportation survey was conducted winter 09.  Business-related travel was severely restricted due to budget contraints spring 09.
</t>
        </r>
      </text>
    </comment>
    <comment ref="K10" authorId="0">
      <text>
        <r>
          <rPr>
            <sz val="9"/>
            <rFont val="Tahoma"/>
            <family val="2"/>
          </rPr>
          <t xml:space="preserve">
</t>
        </r>
      </text>
    </comment>
    <comment ref="O10" authorId="0">
      <text>
        <r>
          <rPr>
            <sz val="9"/>
            <rFont val="Tahoma"/>
            <family val="2"/>
          </rPr>
          <t xml:space="preserve">
</t>
        </r>
      </text>
    </comment>
    <comment ref="G13" authorId="0">
      <text>
        <r>
          <rPr>
            <sz val="9"/>
            <rFont val="Tahoma"/>
            <family val="2"/>
          </rPr>
          <t xml:space="preserve">
</t>
        </r>
      </text>
    </comment>
    <comment ref="K13" authorId="0">
      <text>
        <r>
          <rPr>
            <sz val="9"/>
            <rFont val="Tahoma"/>
            <family val="2"/>
          </rPr>
          <t xml:space="preserve">
</t>
        </r>
      </text>
    </comment>
    <comment ref="O13" authorId="0">
      <text>
        <r>
          <rPr>
            <sz val="9"/>
            <rFont val="Tahoma"/>
            <family val="2"/>
          </rPr>
          <t xml:space="preserve">
</t>
        </r>
      </text>
    </comment>
    <comment ref="G16" authorId="0">
      <text>
        <r>
          <rPr>
            <sz val="9"/>
            <rFont val="Tahoma"/>
            <family val="2"/>
          </rPr>
          <t xml:space="preserve">From Linda: There are bicycle racks in front of some bldgs, but not all.
</t>
        </r>
      </text>
    </comment>
    <comment ref="K16" authorId="0">
      <text>
        <r>
          <rPr>
            <sz val="9"/>
            <rFont val="Tahoma"/>
            <family val="2"/>
          </rPr>
          <t xml:space="preserve">
</t>
        </r>
      </text>
    </comment>
    <comment ref="O16" authorId="0">
      <text>
        <r>
          <rPr>
            <sz val="9"/>
            <rFont val="Tahoma"/>
            <family val="2"/>
          </rPr>
          <t xml:space="preserve">
</t>
        </r>
      </text>
    </comment>
    <comment ref="G19" authorId="0">
      <text>
        <r>
          <rPr>
            <sz val="9"/>
            <rFont val="Tahoma"/>
            <family val="2"/>
          </rPr>
          <t xml:space="preserve">It was decided that regulating parking spots would be too difficult, so other carpooling incentives were initiated.
</t>
        </r>
      </text>
    </comment>
    <comment ref="K19" authorId="0">
      <text>
        <r>
          <rPr>
            <sz val="9"/>
            <rFont val="Tahoma"/>
            <family val="2"/>
          </rPr>
          <t xml:space="preserve">
</t>
        </r>
      </text>
    </comment>
    <comment ref="O19" authorId="0">
      <text>
        <r>
          <rPr>
            <sz val="9"/>
            <rFont val="Tahoma"/>
            <family val="2"/>
          </rPr>
          <t xml:space="preserve">
</t>
        </r>
      </text>
    </comment>
    <comment ref="G22" authorId="0">
      <text>
        <r>
          <rPr>
            <sz val="9"/>
            <rFont val="Tahoma"/>
            <family val="2"/>
          </rPr>
          <t xml:space="preserve">From Linda: I believe there is a "share" board near the ASOIT office where students can post request for rides.  Students also use the TNDailey email to look for rides - mostly for long distances.
</t>
        </r>
      </text>
    </comment>
    <comment ref="K22" authorId="0">
      <text>
        <r>
          <rPr>
            <sz val="9"/>
            <rFont val="Tahoma"/>
            <family val="2"/>
          </rPr>
          <t xml:space="preserve">
</t>
        </r>
      </text>
    </comment>
    <comment ref="O22" authorId="0">
      <text>
        <r>
          <rPr>
            <sz val="9"/>
            <rFont val="Tahoma"/>
            <family val="2"/>
          </rPr>
          <t xml:space="preserve">
</t>
        </r>
      </text>
    </comment>
    <comment ref="G25" authorId="0">
      <text>
        <r>
          <rPr>
            <sz val="9"/>
            <rFont val="Tahoma"/>
            <family val="2"/>
          </rPr>
          <t xml:space="preserve">
</t>
        </r>
      </text>
    </comment>
    <comment ref="K25" authorId="0">
      <text>
        <r>
          <rPr>
            <sz val="9"/>
            <rFont val="Tahoma"/>
            <family val="2"/>
          </rPr>
          <t xml:space="preserve">
</t>
        </r>
      </text>
    </comment>
    <comment ref="O25" authorId="0">
      <text>
        <r>
          <rPr>
            <sz val="9"/>
            <rFont val="Tahoma"/>
            <family val="2"/>
          </rPr>
          <t xml:space="preserve">
</t>
        </r>
      </text>
    </comment>
    <comment ref="G28" authorId="0">
      <text>
        <r>
          <rPr>
            <sz val="9"/>
            <rFont val="Tahoma"/>
            <family val="2"/>
          </rPr>
          <t xml:space="preserve">From Linda: No low-emissions vehicles have been purchased as of 6/6/2009.
</t>
        </r>
      </text>
    </comment>
    <comment ref="K28" authorId="0">
      <text>
        <r>
          <rPr>
            <sz val="9"/>
            <rFont val="Tahoma"/>
            <family val="2"/>
          </rPr>
          <t xml:space="preserve">
</t>
        </r>
      </text>
    </comment>
    <comment ref="O28" authorId="0">
      <text>
        <r>
          <rPr>
            <sz val="9"/>
            <rFont val="Tahoma"/>
            <family val="2"/>
          </rPr>
          <t xml:space="preserve">
</t>
        </r>
      </text>
    </comment>
    <comment ref="G31" authorId="0">
      <text>
        <r>
          <rPr>
            <sz val="9"/>
            <rFont val="Tahoma"/>
            <family val="2"/>
          </rPr>
          <t xml:space="preserve">From Linda: OIT is still in the process of obtaining geo-thermal electricity.
</t>
        </r>
      </text>
    </comment>
    <comment ref="K31" authorId="0">
      <text>
        <r>
          <rPr>
            <sz val="9"/>
            <rFont val="Tahoma"/>
            <family val="2"/>
          </rPr>
          <t xml:space="preserve">
</t>
        </r>
      </text>
    </comment>
    <comment ref="O31" authorId="0">
      <text>
        <r>
          <rPr>
            <sz val="9"/>
            <rFont val="Tahoma"/>
            <family val="2"/>
          </rPr>
          <t xml:space="preserve">
</t>
        </r>
      </text>
    </comment>
    <comment ref="G34" authorId="0">
      <text>
        <r>
          <rPr>
            <sz val="9"/>
            <rFont val="Tahoma"/>
            <family val="2"/>
          </rPr>
          <t xml:space="preserve">From Linda:  There is a pass-through walk way from Boivin to the parking lot on the other side of Campus Drive.  I don't know when this was implemented, or if widening/improving this walkway has been proposed.
</t>
        </r>
      </text>
    </comment>
    <comment ref="K34" authorId="0">
      <text>
        <r>
          <rPr>
            <sz val="9"/>
            <rFont val="Tahoma"/>
            <family val="2"/>
          </rPr>
          <t xml:space="preserve">
</t>
        </r>
      </text>
    </comment>
    <comment ref="O34" authorId="0">
      <text>
        <r>
          <rPr>
            <sz val="9"/>
            <rFont val="Tahoma"/>
            <family val="2"/>
          </rPr>
          <t xml:space="preserve">
</t>
        </r>
      </text>
    </comment>
    <comment ref="G50" authorId="0">
      <text>
        <r>
          <rPr>
            <sz val="9"/>
            <rFont val="Tahoma"/>
            <family val="2"/>
          </rPr>
          <t xml:space="preserve">
</t>
        </r>
      </text>
    </comment>
    <comment ref="K50" authorId="0">
      <text>
        <r>
          <rPr>
            <sz val="9"/>
            <rFont val="Tahoma"/>
            <family val="2"/>
          </rPr>
          <t xml:space="preserve">
</t>
        </r>
      </text>
    </comment>
    <comment ref="O50" authorId="0">
      <text>
        <r>
          <rPr>
            <sz val="9"/>
            <rFont val="Tahoma"/>
            <family val="2"/>
          </rPr>
          <t xml:space="preserve">
</t>
        </r>
      </text>
    </comment>
    <comment ref="G37" authorId="0">
      <text>
        <r>
          <rPr>
            <sz val="9"/>
            <rFont val="Tahoma"/>
            <family val="2"/>
          </rPr>
          <t xml:space="preserve">
</t>
        </r>
      </text>
    </comment>
    <comment ref="K37" authorId="0">
      <text>
        <r>
          <rPr>
            <sz val="9"/>
            <rFont val="Tahoma"/>
            <family val="2"/>
          </rPr>
          <t xml:space="preserve">
</t>
        </r>
      </text>
    </comment>
    <comment ref="O37" authorId="0">
      <text>
        <r>
          <rPr>
            <sz val="9"/>
            <rFont val="Tahoma"/>
            <family val="2"/>
          </rPr>
          <t xml:space="preserve">
</t>
        </r>
      </text>
    </comment>
    <comment ref="G40" authorId="0">
      <text>
        <r>
          <rPr>
            <sz val="9"/>
            <rFont val="Tahoma"/>
            <family val="2"/>
          </rPr>
          <t xml:space="preserve">
</t>
        </r>
      </text>
    </comment>
    <comment ref="K40" authorId="0">
      <text>
        <r>
          <rPr>
            <sz val="9"/>
            <rFont val="Tahoma"/>
            <family val="2"/>
          </rPr>
          <t xml:space="preserve">
</t>
        </r>
      </text>
    </comment>
    <comment ref="O40" authorId="0">
      <text>
        <r>
          <rPr>
            <sz val="9"/>
            <rFont val="Tahoma"/>
            <family val="2"/>
          </rPr>
          <t xml:space="preserve">
</t>
        </r>
      </text>
    </comment>
    <comment ref="G43" authorId="0">
      <text>
        <r>
          <rPr>
            <sz val="9"/>
            <rFont val="Tahoma"/>
            <family val="2"/>
          </rPr>
          <t xml:space="preserve">
</t>
        </r>
      </text>
    </comment>
    <comment ref="K43" authorId="0">
      <text>
        <r>
          <rPr>
            <sz val="9"/>
            <rFont val="Tahoma"/>
            <family val="2"/>
          </rPr>
          <t xml:space="preserve">
</t>
        </r>
      </text>
    </comment>
    <comment ref="O43" authorId="0">
      <text>
        <r>
          <rPr>
            <sz val="9"/>
            <rFont val="Tahoma"/>
            <family val="2"/>
          </rPr>
          <t xml:space="preserve">
</t>
        </r>
      </text>
    </comment>
    <comment ref="G46" authorId="0">
      <text>
        <r>
          <rPr>
            <sz val="9"/>
            <rFont val="Tahoma"/>
            <family val="2"/>
          </rPr>
          <t xml:space="preserve">
</t>
        </r>
      </text>
    </comment>
    <comment ref="K46" authorId="0">
      <text>
        <r>
          <rPr>
            <sz val="9"/>
            <rFont val="Tahoma"/>
            <family val="2"/>
          </rPr>
          <t xml:space="preserve">
</t>
        </r>
      </text>
    </comment>
    <comment ref="O46" authorId="0">
      <text>
        <r>
          <rPr>
            <sz val="9"/>
            <rFont val="Tahoma"/>
            <family val="2"/>
          </rPr>
          <t xml:space="preserve">
</t>
        </r>
      </text>
    </comment>
  </commentList>
</comments>
</file>

<file path=xl/comments25.xml><?xml version="1.0" encoding="utf-8"?>
<comments xmlns="http://schemas.openxmlformats.org/spreadsheetml/2006/main">
  <authors>
    <author>Whitney Teal</author>
  </authors>
  <commentList>
    <comment ref="G4" authorId="0">
      <text>
        <r>
          <rPr>
            <sz val="9"/>
            <rFont val="Tahoma"/>
            <family val="2"/>
          </rPr>
          <t xml:space="preserve">
</t>
        </r>
      </text>
    </comment>
    <comment ref="K4" authorId="0">
      <text>
        <r>
          <rPr>
            <sz val="9"/>
            <rFont val="Tahoma"/>
            <family val="2"/>
          </rPr>
          <t xml:space="preserve">
</t>
        </r>
      </text>
    </comment>
    <comment ref="O4" authorId="0">
      <text>
        <r>
          <rPr>
            <sz val="9"/>
            <rFont val="Tahoma"/>
            <family val="2"/>
          </rPr>
          <t xml:space="preserve">
</t>
        </r>
      </text>
    </comment>
    <comment ref="G7" authorId="0">
      <text>
        <r>
          <rPr>
            <sz val="9"/>
            <rFont val="Tahoma"/>
            <family val="2"/>
          </rPr>
          <t xml:space="preserve">This year, students are being charged for printing over a set amount of sheets of paper.
</t>
        </r>
      </text>
    </comment>
    <comment ref="K7" authorId="0">
      <text>
        <r>
          <rPr>
            <sz val="9"/>
            <rFont val="Tahoma"/>
            <family val="2"/>
          </rPr>
          <t xml:space="preserve">
</t>
        </r>
      </text>
    </comment>
    <comment ref="O7" authorId="0">
      <text>
        <r>
          <rPr>
            <sz val="9"/>
            <rFont val="Tahoma"/>
            <family val="2"/>
          </rPr>
          <t xml:space="preserve">
</t>
        </r>
      </text>
    </comment>
    <comment ref="G10" authorId="0">
      <text>
        <r>
          <rPr>
            <sz val="9"/>
            <rFont val="Tahoma"/>
            <family val="2"/>
          </rPr>
          <t xml:space="preserve">Chris Dalla from Food Services created a composting program with Rick Walsh, local CSA farmer, to take OIT organic waste.
</t>
        </r>
      </text>
    </comment>
    <comment ref="K10" authorId="0">
      <text>
        <r>
          <rPr>
            <sz val="9"/>
            <rFont val="Tahoma"/>
            <family val="2"/>
          </rPr>
          <t xml:space="preserve">
</t>
        </r>
      </text>
    </comment>
    <comment ref="O10" authorId="0">
      <text>
        <r>
          <rPr>
            <sz val="9"/>
            <rFont val="Tahoma"/>
            <family val="2"/>
          </rPr>
          <t xml:space="preserve">
</t>
        </r>
      </text>
    </comment>
    <comment ref="G13" authorId="0">
      <text>
        <r>
          <rPr>
            <sz val="9"/>
            <rFont val="Tahoma"/>
            <family val="2"/>
          </rPr>
          <t xml:space="preserve">
</t>
        </r>
      </text>
    </comment>
    <comment ref="K13" authorId="0">
      <text>
        <r>
          <rPr>
            <sz val="9"/>
            <rFont val="Tahoma"/>
            <family val="2"/>
          </rPr>
          <t xml:space="preserve">
</t>
        </r>
      </text>
    </comment>
    <comment ref="O13" authorId="0">
      <text>
        <r>
          <rPr>
            <sz val="9"/>
            <rFont val="Tahoma"/>
            <family val="2"/>
          </rPr>
          <t xml:space="preserve">
</t>
        </r>
      </text>
    </comment>
    <comment ref="G16" authorId="0">
      <text>
        <r>
          <rPr>
            <sz val="9"/>
            <rFont val="Tahoma"/>
            <family val="2"/>
          </rPr>
          <t xml:space="preserve">Recyclemania 2009 involved an educational campaign and incentives to recycle.
</t>
        </r>
      </text>
    </comment>
    <comment ref="K16" authorId="0">
      <text>
        <r>
          <rPr>
            <sz val="9"/>
            <rFont val="Tahoma"/>
            <family val="2"/>
          </rPr>
          <t xml:space="preserve">
</t>
        </r>
      </text>
    </comment>
    <comment ref="O16" authorId="0">
      <text>
        <r>
          <rPr>
            <sz val="9"/>
            <rFont val="Tahoma"/>
            <family val="2"/>
          </rPr>
          <t xml:space="preserve">
</t>
        </r>
      </text>
    </comment>
    <comment ref="G19" authorId="0">
      <text>
        <r>
          <rPr>
            <sz val="9"/>
            <rFont val="Tahoma"/>
            <family val="2"/>
          </rPr>
          <t xml:space="preserve">
Installation of new trash compactor required renegotiation of contract.  Trash compactor will save $25,000 in waste expenses.</t>
        </r>
      </text>
    </comment>
    <comment ref="K19" authorId="0">
      <text>
        <r>
          <rPr>
            <sz val="9"/>
            <rFont val="Tahoma"/>
            <family val="2"/>
          </rPr>
          <t xml:space="preserve">
</t>
        </r>
      </text>
    </comment>
    <comment ref="O19" authorId="0">
      <text>
        <r>
          <rPr>
            <sz val="9"/>
            <rFont val="Tahoma"/>
            <family val="2"/>
          </rPr>
          <t xml:space="preserve">
</t>
        </r>
      </text>
    </comment>
    <comment ref="G22" authorId="0">
      <text>
        <r>
          <rPr>
            <sz val="9"/>
            <rFont val="Tahoma"/>
            <family val="2"/>
          </rPr>
          <t xml:space="preserve">
</t>
        </r>
      </text>
    </comment>
    <comment ref="K22" authorId="0">
      <text>
        <r>
          <rPr>
            <sz val="9"/>
            <rFont val="Tahoma"/>
            <family val="2"/>
          </rPr>
          <t xml:space="preserve">
</t>
        </r>
      </text>
    </comment>
    <comment ref="O22" authorId="0">
      <text>
        <r>
          <rPr>
            <sz val="9"/>
            <rFont val="Tahoma"/>
            <family val="2"/>
          </rPr>
          <t xml:space="preserve">
</t>
        </r>
      </text>
    </comment>
    <comment ref="G25" authorId="0">
      <text>
        <r>
          <rPr>
            <sz val="9"/>
            <rFont val="Tahoma"/>
            <family val="2"/>
          </rPr>
          <t xml:space="preserve">
According to Dave Ebsen, hand dryers consistute a bio-hazard and are energy consumptive, so this goal has been eliminated.</t>
        </r>
      </text>
    </comment>
    <comment ref="K25" authorId="0">
      <text>
        <r>
          <rPr>
            <sz val="9"/>
            <rFont val="Tahoma"/>
            <family val="2"/>
          </rPr>
          <t xml:space="preserve">
</t>
        </r>
      </text>
    </comment>
    <comment ref="O25" authorId="0">
      <text>
        <r>
          <rPr>
            <sz val="9"/>
            <rFont val="Tahoma"/>
            <family val="2"/>
          </rPr>
          <t xml:space="preserve">
</t>
        </r>
      </text>
    </comment>
    <comment ref="G28" authorId="0">
      <text>
        <r>
          <rPr>
            <sz val="9"/>
            <rFont val="Tahoma"/>
            <family val="2"/>
          </rPr>
          <t xml:space="preserve">
The Sustainability Club conducted a recycling survey fall-winter 2008-2009.</t>
        </r>
      </text>
    </comment>
    <comment ref="K28" authorId="0">
      <text>
        <r>
          <rPr>
            <sz val="9"/>
            <rFont val="Tahoma"/>
            <family val="2"/>
          </rPr>
          <t xml:space="preserve">
</t>
        </r>
      </text>
    </comment>
    <comment ref="O28" authorId="0">
      <text>
        <r>
          <rPr>
            <sz val="9"/>
            <rFont val="Tahoma"/>
            <family val="2"/>
          </rPr>
          <t xml:space="preserve">
</t>
        </r>
      </text>
    </comment>
    <comment ref="G31" authorId="0">
      <text>
        <r>
          <rPr>
            <sz val="9"/>
            <rFont val="Tahoma"/>
            <family val="2"/>
          </rPr>
          <t xml:space="preserve">
</t>
        </r>
      </text>
    </comment>
    <comment ref="K31" authorId="0">
      <text>
        <r>
          <rPr>
            <sz val="9"/>
            <rFont val="Tahoma"/>
            <family val="2"/>
          </rPr>
          <t xml:space="preserve">
</t>
        </r>
      </text>
    </comment>
    <comment ref="O31" authorId="0">
      <text>
        <r>
          <rPr>
            <sz val="9"/>
            <rFont val="Tahoma"/>
            <family val="2"/>
          </rPr>
          <t xml:space="preserve">
</t>
        </r>
      </text>
    </comment>
    <comment ref="G34" authorId="0">
      <text>
        <r>
          <rPr>
            <sz val="9"/>
            <rFont val="Tahoma"/>
            <family val="2"/>
          </rPr>
          <t xml:space="preserve">
Glass recycling containers were added this year.</t>
        </r>
      </text>
    </comment>
    <comment ref="K34" authorId="0">
      <text>
        <r>
          <rPr>
            <sz val="9"/>
            <rFont val="Tahoma"/>
            <family val="2"/>
          </rPr>
          <t xml:space="preserve">
</t>
        </r>
      </text>
    </comment>
    <comment ref="O34" authorId="0">
      <text>
        <r>
          <rPr>
            <sz val="9"/>
            <rFont val="Tahoma"/>
            <family val="2"/>
          </rPr>
          <t xml:space="preserve">
</t>
        </r>
      </text>
    </comment>
    <comment ref="G37" authorId="0">
      <text>
        <r>
          <rPr>
            <sz val="9"/>
            <rFont val="Tahoma"/>
            <family val="2"/>
          </rPr>
          <t xml:space="preserve">
</t>
        </r>
      </text>
    </comment>
    <comment ref="K37" authorId="0">
      <text>
        <r>
          <rPr>
            <sz val="9"/>
            <rFont val="Tahoma"/>
            <family val="2"/>
          </rPr>
          <t xml:space="preserve">
</t>
        </r>
      </text>
    </comment>
    <comment ref="O37" authorId="0">
      <text>
        <r>
          <rPr>
            <sz val="9"/>
            <rFont val="Tahoma"/>
            <family val="2"/>
          </rPr>
          <t xml:space="preserve">
</t>
        </r>
      </text>
    </comment>
    <comment ref="G40" authorId="0">
      <text>
        <r>
          <rPr>
            <sz val="9"/>
            <rFont val="Tahoma"/>
            <family val="2"/>
          </rPr>
          <t xml:space="preserve">
Trash compactor installed in summer 09 will make waste  and recycling stream more efficient.</t>
        </r>
      </text>
    </comment>
    <comment ref="K40" authorId="0">
      <text>
        <r>
          <rPr>
            <sz val="9"/>
            <rFont val="Tahoma"/>
            <family val="2"/>
          </rPr>
          <t xml:space="preserve">
</t>
        </r>
      </text>
    </comment>
    <comment ref="O40" authorId="0">
      <text>
        <r>
          <rPr>
            <sz val="9"/>
            <rFont val="Tahoma"/>
            <family val="2"/>
          </rPr>
          <t xml:space="preserve">
</t>
        </r>
      </text>
    </comment>
    <comment ref="G56" authorId="0">
      <text>
        <r>
          <rPr>
            <sz val="9"/>
            <rFont val="Tahoma"/>
            <family val="2"/>
          </rPr>
          <t xml:space="preserve">
</t>
        </r>
      </text>
    </comment>
    <comment ref="K56" authorId="0">
      <text>
        <r>
          <rPr>
            <sz val="9"/>
            <rFont val="Tahoma"/>
            <family val="2"/>
          </rPr>
          <t xml:space="preserve">
</t>
        </r>
      </text>
    </comment>
    <comment ref="O56" authorId="0">
      <text>
        <r>
          <rPr>
            <sz val="9"/>
            <rFont val="Tahoma"/>
            <family val="2"/>
          </rPr>
          <t xml:space="preserve">
</t>
        </r>
      </text>
    </comment>
    <comment ref="G43" authorId="0">
      <text>
        <r>
          <rPr>
            <sz val="9"/>
            <rFont val="Tahoma"/>
            <family val="2"/>
          </rPr>
          <t xml:space="preserve">
</t>
        </r>
      </text>
    </comment>
    <comment ref="K43" authorId="0">
      <text>
        <r>
          <rPr>
            <sz val="9"/>
            <rFont val="Tahoma"/>
            <family val="2"/>
          </rPr>
          <t xml:space="preserve">
</t>
        </r>
      </text>
    </comment>
    <comment ref="O43" authorId="0">
      <text>
        <r>
          <rPr>
            <sz val="9"/>
            <rFont val="Tahoma"/>
            <family val="2"/>
          </rPr>
          <t xml:space="preserve">
</t>
        </r>
      </text>
    </comment>
    <comment ref="G46" authorId="0">
      <text>
        <r>
          <rPr>
            <sz val="9"/>
            <rFont val="Tahoma"/>
            <family val="2"/>
          </rPr>
          <t xml:space="preserve">
</t>
        </r>
      </text>
    </comment>
    <comment ref="K46" authorId="0">
      <text>
        <r>
          <rPr>
            <sz val="9"/>
            <rFont val="Tahoma"/>
            <family val="2"/>
          </rPr>
          <t xml:space="preserve">
</t>
        </r>
      </text>
    </comment>
    <comment ref="O46" authorId="0">
      <text>
        <r>
          <rPr>
            <sz val="9"/>
            <rFont val="Tahoma"/>
            <family val="2"/>
          </rPr>
          <t xml:space="preserve">
</t>
        </r>
      </text>
    </comment>
    <comment ref="G49" authorId="0">
      <text>
        <r>
          <rPr>
            <sz val="9"/>
            <rFont val="Tahoma"/>
            <family val="2"/>
          </rPr>
          <t xml:space="preserve">
</t>
        </r>
      </text>
    </comment>
    <comment ref="K49" authorId="0">
      <text>
        <r>
          <rPr>
            <sz val="9"/>
            <rFont val="Tahoma"/>
            <family val="2"/>
          </rPr>
          <t xml:space="preserve">
</t>
        </r>
      </text>
    </comment>
    <comment ref="O49" authorId="0">
      <text>
        <r>
          <rPr>
            <sz val="9"/>
            <rFont val="Tahoma"/>
            <family val="2"/>
          </rPr>
          <t xml:space="preserve">
</t>
        </r>
      </text>
    </comment>
    <comment ref="G52" authorId="0">
      <text>
        <r>
          <rPr>
            <sz val="9"/>
            <rFont val="Tahoma"/>
            <family val="2"/>
          </rPr>
          <t xml:space="preserve">
</t>
        </r>
      </text>
    </comment>
    <comment ref="K52" authorId="0">
      <text>
        <r>
          <rPr>
            <sz val="9"/>
            <rFont val="Tahoma"/>
            <family val="2"/>
          </rPr>
          <t xml:space="preserve">
</t>
        </r>
      </text>
    </comment>
    <comment ref="O52" authorId="0">
      <text>
        <r>
          <rPr>
            <sz val="9"/>
            <rFont val="Tahoma"/>
            <family val="2"/>
          </rPr>
          <t xml:space="preserve">
</t>
        </r>
      </text>
    </comment>
  </commentList>
</comments>
</file>

<file path=xl/comments27.xml><?xml version="1.0" encoding="utf-8"?>
<comments xmlns="http://schemas.openxmlformats.org/spreadsheetml/2006/main">
  <authors>
    <author>Whitney Teal</author>
  </authors>
  <commentList>
    <comment ref="G4" authorId="0">
      <text>
        <r>
          <rPr>
            <sz val="9"/>
            <rFont val="Tahoma"/>
            <family val="2"/>
          </rPr>
          <t xml:space="preserve">
</t>
        </r>
      </text>
    </comment>
    <comment ref="K4" authorId="0">
      <text>
        <r>
          <rPr>
            <sz val="9"/>
            <rFont val="Tahoma"/>
            <family val="2"/>
          </rPr>
          <t xml:space="preserve">
</t>
        </r>
      </text>
    </comment>
    <comment ref="O4" authorId="0">
      <text>
        <r>
          <rPr>
            <sz val="9"/>
            <rFont val="Tahoma"/>
            <family val="2"/>
          </rPr>
          <t xml:space="preserve">
</t>
        </r>
      </text>
    </comment>
    <comment ref="G7" authorId="0">
      <text>
        <r>
          <rPr>
            <sz val="9"/>
            <rFont val="Tahoma"/>
            <family val="2"/>
          </rPr>
          <t xml:space="preserve">
</t>
        </r>
      </text>
    </comment>
    <comment ref="K7" authorId="0">
      <text>
        <r>
          <rPr>
            <sz val="9"/>
            <rFont val="Tahoma"/>
            <family val="2"/>
          </rPr>
          <t xml:space="preserve">
</t>
        </r>
      </text>
    </comment>
    <comment ref="O7" authorId="0">
      <text>
        <r>
          <rPr>
            <sz val="9"/>
            <rFont val="Tahoma"/>
            <family val="2"/>
          </rPr>
          <t xml:space="preserve">
</t>
        </r>
      </text>
    </comment>
    <comment ref="G10" authorId="0">
      <text>
        <r>
          <rPr>
            <sz val="9"/>
            <rFont val="Tahoma"/>
            <family val="2"/>
          </rPr>
          <t xml:space="preserve">
</t>
        </r>
      </text>
    </comment>
    <comment ref="K10" authorId="0">
      <text>
        <r>
          <rPr>
            <sz val="9"/>
            <rFont val="Tahoma"/>
            <family val="2"/>
          </rPr>
          <t xml:space="preserve">
</t>
        </r>
      </text>
    </comment>
    <comment ref="O10" authorId="0">
      <text>
        <r>
          <rPr>
            <sz val="9"/>
            <rFont val="Tahoma"/>
            <family val="2"/>
          </rPr>
          <t xml:space="preserve">
</t>
        </r>
      </text>
    </comment>
    <comment ref="G13" authorId="0">
      <text>
        <r>
          <rPr>
            <sz val="9"/>
            <rFont val="Tahoma"/>
            <family val="2"/>
          </rPr>
          <t xml:space="preserve">
</t>
        </r>
      </text>
    </comment>
    <comment ref="K13" authorId="0">
      <text>
        <r>
          <rPr>
            <sz val="9"/>
            <rFont val="Tahoma"/>
            <family val="2"/>
          </rPr>
          <t xml:space="preserve">
</t>
        </r>
      </text>
    </comment>
    <comment ref="O13" authorId="0">
      <text>
        <r>
          <rPr>
            <sz val="9"/>
            <rFont val="Tahoma"/>
            <family val="2"/>
          </rPr>
          <t xml:space="preserve">
</t>
        </r>
      </text>
    </comment>
    <comment ref="G16" authorId="0">
      <text>
        <r>
          <rPr>
            <sz val="9"/>
            <rFont val="Tahoma"/>
            <family val="2"/>
          </rPr>
          <t xml:space="preserve">
</t>
        </r>
      </text>
    </comment>
    <comment ref="K16" authorId="0">
      <text>
        <r>
          <rPr>
            <sz val="9"/>
            <rFont val="Tahoma"/>
            <family val="2"/>
          </rPr>
          <t xml:space="preserve">
</t>
        </r>
      </text>
    </comment>
    <comment ref="O16" authorId="0">
      <text>
        <r>
          <rPr>
            <sz val="9"/>
            <rFont val="Tahoma"/>
            <family val="2"/>
          </rPr>
          <t xml:space="preserve">
</t>
        </r>
      </text>
    </comment>
    <comment ref="G19" authorId="0">
      <text>
        <r>
          <rPr>
            <sz val="9"/>
            <rFont val="Tahoma"/>
            <family val="2"/>
          </rPr>
          <t xml:space="preserve">
</t>
        </r>
      </text>
    </comment>
    <comment ref="K19" authorId="0">
      <text>
        <r>
          <rPr>
            <sz val="9"/>
            <rFont val="Tahoma"/>
            <family val="2"/>
          </rPr>
          <t xml:space="preserve">
</t>
        </r>
      </text>
    </comment>
    <comment ref="O19" authorId="0">
      <text>
        <r>
          <rPr>
            <sz val="9"/>
            <rFont val="Tahoma"/>
            <family val="2"/>
          </rPr>
          <t xml:space="preserve">
</t>
        </r>
      </text>
    </comment>
    <comment ref="G22" authorId="0">
      <text>
        <r>
          <rPr>
            <sz val="9"/>
            <rFont val="Tahoma"/>
            <family val="2"/>
          </rPr>
          <t xml:space="preserve">
</t>
        </r>
      </text>
    </comment>
    <comment ref="K22" authorId="0">
      <text>
        <r>
          <rPr>
            <sz val="9"/>
            <rFont val="Tahoma"/>
            <family val="2"/>
          </rPr>
          <t xml:space="preserve">
</t>
        </r>
      </text>
    </comment>
    <comment ref="O22" authorId="0">
      <text>
        <r>
          <rPr>
            <sz val="9"/>
            <rFont val="Tahoma"/>
            <family val="2"/>
          </rPr>
          <t xml:space="preserve">
</t>
        </r>
      </text>
    </comment>
    <comment ref="G38" authorId="0">
      <text>
        <r>
          <rPr>
            <sz val="9"/>
            <rFont val="Tahoma"/>
            <family val="2"/>
          </rPr>
          <t xml:space="preserve">
</t>
        </r>
      </text>
    </comment>
    <comment ref="K38" authorId="0">
      <text>
        <r>
          <rPr>
            <sz val="9"/>
            <rFont val="Tahoma"/>
            <family val="2"/>
          </rPr>
          <t xml:space="preserve">
</t>
        </r>
      </text>
    </comment>
    <comment ref="O38" authorId="0">
      <text>
        <r>
          <rPr>
            <sz val="9"/>
            <rFont val="Tahoma"/>
            <family val="2"/>
          </rPr>
          <t xml:space="preserve">
</t>
        </r>
      </text>
    </comment>
    <comment ref="G25" authorId="0">
      <text>
        <r>
          <rPr>
            <sz val="9"/>
            <rFont val="Tahoma"/>
            <family val="2"/>
          </rPr>
          <t xml:space="preserve">
</t>
        </r>
      </text>
    </comment>
    <comment ref="K25" authorId="0">
      <text>
        <r>
          <rPr>
            <sz val="9"/>
            <rFont val="Tahoma"/>
            <family val="2"/>
          </rPr>
          <t xml:space="preserve">
</t>
        </r>
      </text>
    </comment>
    <comment ref="O25" authorId="0">
      <text>
        <r>
          <rPr>
            <sz val="9"/>
            <rFont val="Tahoma"/>
            <family val="2"/>
          </rPr>
          <t xml:space="preserve">
</t>
        </r>
      </text>
    </comment>
    <comment ref="G28" authorId="0">
      <text>
        <r>
          <rPr>
            <sz val="9"/>
            <rFont val="Tahoma"/>
            <family val="2"/>
          </rPr>
          <t xml:space="preserve">
</t>
        </r>
      </text>
    </comment>
    <comment ref="K28" authorId="0">
      <text>
        <r>
          <rPr>
            <sz val="9"/>
            <rFont val="Tahoma"/>
            <family val="2"/>
          </rPr>
          <t xml:space="preserve">
</t>
        </r>
      </text>
    </comment>
    <comment ref="O28" authorId="0">
      <text>
        <r>
          <rPr>
            <sz val="9"/>
            <rFont val="Tahoma"/>
            <family val="2"/>
          </rPr>
          <t xml:space="preserve">
</t>
        </r>
      </text>
    </comment>
    <comment ref="G31" authorId="0">
      <text>
        <r>
          <rPr>
            <sz val="9"/>
            <rFont val="Tahoma"/>
            <family val="2"/>
          </rPr>
          <t xml:space="preserve">
</t>
        </r>
      </text>
    </comment>
    <comment ref="K31" authorId="0">
      <text>
        <r>
          <rPr>
            <sz val="9"/>
            <rFont val="Tahoma"/>
            <family val="2"/>
          </rPr>
          <t xml:space="preserve">
</t>
        </r>
      </text>
    </comment>
    <comment ref="O31" authorId="0">
      <text>
        <r>
          <rPr>
            <sz val="9"/>
            <rFont val="Tahoma"/>
            <family val="2"/>
          </rPr>
          <t xml:space="preserve">
</t>
        </r>
      </text>
    </comment>
    <comment ref="G34" authorId="0">
      <text>
        <r>
          <rPr>
            <sz val="9"/>
            <rFont val="Tahoma"/>
            <family val="2"/>
          </rPr>
          <t xml:space="preserve">
</t>
        </r>
      </text>
    </comment>
    <comment ref="K34" authorId="0">
      <text>
        <r>
          <rPr>
            <sz val="9"/>
            <rFont val="Tahoma"/>
            <family val="2"/>
          </rPr>
          <t xml:space="preserve">
</t>
        </r>
      </text>
    </comment>
    <comment ref="O34" authorId="0">
      <text>
        <r>
          <rPr>
            <sz val="9"/>
            <rFont val="Tahoma"/>
            <family val="2"/>
          </rPr>
          <t xml:space="preserve">
</t>
        </r>
      </text>
    </comment>
  </commentList>
</comments>
</file>

<file path=xl/comments3.xml><?xml version="1.0" encoding="utf-8"?>
<comments xmlns="http://schemas.openxmlformats.org/spreadsheetml/2006/main">
  <authors>
    <author>Whitney Teal</author>
  </authors>
  <commentList>
    <comment ref="G4" authorId="0">
      <text>
        <r>
          <rPr>
            <sz val="9"/>
            <rFont val="Tahoma"/>
            <family val="2"/>
          </rPr>
          <t>A Sustainability Assessment Report was created for the Portland East and Klamath campuses only 3/09.  Other campuses need to be included in next year's draft.</t>
        </r>
      </text>
    </comment>
    <comment ref="G7" authorId="0">
      <text>
        <r>
          <rPr>
            <sz val="9"/>
            <rFont val="Tahoma"/>
            <family val="2"/>
          </rPr>
          <t xml:space="preserve">A .5FTE Sustainability Coordinator started Spring quarter 2009.  A limited contract Energy Analyst was hired 2/09.
</t>
        </r>
      </text>
    </comment>
    <comment ref="G10" authorId="0">
      <text>
        <r>
          <rPr>
            <sz val="9"/>
            <rFont val="Tahoma"/>
            <family val="2"/>
          </rPr>
          <t>The Sustainability Committee meets once a month to celebrate sustainability on campus, learn about sustainability events and issues, and to discuss subcommittee progress.</t>
        </r>
      </text>
    </comment>
    <comment ref="G13" authorId="0">
      <text>
        <r>
          <rPr>
            <sz val="9"/>
            <rFont val="Tahoma"/>
            <family val="2"/>
          </rPr>
          <t>Once the GHG Inventory is submitted to the ACUPCC, work will begin on the Climate Action Plan.</t>
        </r>
      </text>
    </comment>
    <comment ref="G16" authorId="0">
      <text>
        <r>
          <rPr>
            <sz val="9"/>
            <rFont val="Tahoma"/>
            <family val="2"/>
          </rPr>
          <t xml:space="preserve">During convocation, Fall 2008, there were three workshops highlighting sustainability efforts on campus.
</t>
        </r>
      </text>
    </comment>
    <comment ref="G19" authorId="0">
      <text>
        <r>
          <rPr>
            <sz val="9"/>
            <rFont val="Tahoma"/>
            <family val="2"/>
          </rPr>
          <t xml:space="preserve">A Sustainability Office was established in January 2009 in the OREC lab.  The office is being used by two student workers.  As of January 26, no sustainability coordinator had been hired.
</t>
        </r>
      </text>
    </comment>
    <comment ref="G22" authorId="0">
      <text>
        <r>
          <rPr>
            <sz val="9"/>
            <rFont val="Tahoma"/>
            <family val="2"/>
          </rPr>
          <t xml:space="preserve">
</t>
        </r>
      </text>
    </comment>
    <comment ref="G25" authorId="0">
      <text>
        <r>
          <rPr>
            <sz val="9"/>
            <rFont val="Tahoma"/>
            <family val="2"/>
          </rPr>
          <t xml:space="preserve">
</t>
        </r>
      </text>
    </comment>
    <comment ref="G28" authorId="0">
      <text>
        <r>
          <rPr>
            <sz val="9"/>
            <rFont val="Tahoma"/>
            <family val="2"/>
          </rPr>
          <t xml:space="preserve">
</t>
        </r>
      </text>
    </comment>
    <comment ref="K4" authorId="0">
      <text>
        <r>
          <rPr>
            <sz val="9"/>
            <rFont val="Tahoma"/>
            <family val="2"/>
          </rPr>
          <t xml:space="preserve">
</t>
        </r>
      </text>
    </comment>
    <comment ref="K7" authorId="0">
      <text>
        <r>
          <rPr>
            <sz val="9"/>
            <rFont val="Tahoma"/>
            <family val="2"/>
          </rPr>
          <t xml:space="preserve">
</t>
        </r>
      </text>
    </comment>
    <comment ref="G44" authorId="0">
      <text>
        <r>
          <rPr>
            <sz val="9"/>
            <rFont val="Tahoma"/>
            <family val="2"/>
          </rPr>
          <t xml:space="preserve">Two Resource Fee Commission proposals were submitted and denied.  One was for the establishment of a sustainability office including a new computer for student workers and the other was for funding for guest speakers for Earth Day.
</t>
        </r>
      </text>
    </comment>
    <comment ref="K44" authorId="0">
      <text>
        <r>
          <rPr>
            <sz val="9"/>
            <rFont val="Tahoma"/>
            <family val="2"/>
          </rPr>
          <t xml:space="preserve">
</t>
        </r>
      </text>
    </comment>
    <comment ref="O44" authorId="0">
      <text>
        <r>
          <rPr>
            <sz val="9"/>
            <rFont val="Tahoma"/>
            <family val="2"/>
          </rPr>
          <t xml:space="preserve">
</t>
        </r>
      </text>
    </comment>
    <comment ref="K10" authorId="0">
      <text>
        <r>
          <rPr>
            <sz val="9"/>
            <rFont val="Tahoma"/>
            <family val="2"/>
          </rPr>
          <t xml:space="preserve">
</t>
        </r>
      </text>
    </comment>
    <comment ref="K13" authorId="0">
      <text>
        <r>
          <rPr>
            <sz val="9"/>
            <rFont val="Tahoma"/>
            <family val="2"/>
          </rPr>
          <t xml:space="preserve">
</t>
        </r>
      </text>
    </comment>
    <comment ref="K16" authorId="0">
      <text>
        <r>
          <rPr>
            <sz val="9"/>
            <rFont val="Tahoma"/>
            <family val="2"/>
          </rPr>
          <t xml:space="preserve">
</t>
        </r>
      </text>
    </comment>
    <comment ref="K19" authorId="0">
      <text>
        <r>
          <rPr>
            <sz val="9"/>
            <rFont val="Tahoma"/>
            <family val="2"/>
          </rPr>
          <t xml:space="preserve">
</t>
        </r>
      </text>
    </comment>
    <comment ref="K22" authorId="0">
      <text>
        <r>
          <rPr>
            <sz val="9"/>
            <rFont val="Tahoma"/>
            <family val="2"/>
          </rPr>
          <t xml:space="preserve">
</t>
        </r>
      </text>
    </comment>
    <comment ref="K25" authorId="0">
      <text>
        <r>
          <rPr>
            <sz val="9"/>
            <rFont val="Tahoma"/>
            <family val="2"/>
          </rPr>
          <t xml:space="preserve">
</t>
        </r>
      </text>
    </comment>
    <comment ref="K28" authorId="0">
      <text>
        <r>
          <rPr>
            <sz val="9"/>
            <rFont val="Tahoma"/>
            <family val="2"/>
          </rPr>
          <t xml:space="preserve">
</t>
        </r>
      </text>
    </comment>
    <comment ref="O28" authorId="0">
      <text>
        <r>
          <rPr>
            <sz val="9"/>
            <rFont val="Tahoma"/>
            <family val="2"/>
          </rPr>
          <t xml:space="preserve">
</t>
        </r>
      </text>
    </comment>
    <comment ref="O25" authorId="0">
      <text>
        <r>
          <rPr>
            <sz val="9"/>
            <rFont val="Tahoma"/>
            <family val="2"/>
          </rPr>
          <t xml:space="preserve">
</t>
        </r>
      </text>
    </comment>
    <comment ref="O22" authorId="0">
      <text>
        <r>
          <rPr>
            <sz val="9"/>
            <rFont val="Tahoma"/>
            <family val="2"/>
          </rPr>
          <t xml:space="preserve">
</t>
        </r>
      </text>
    </comment>
    <comment ref="O19" authorId="0">
      <text>
        <r>
          <rPr>
            <sz val="9"/>
            <rFont val="Tahoma"/>
            <family val="2"/>
          </rPr>
          <t xml:space="preserve">
</t>
        </r>
      </text>
    </comment>
    <comment ref="O16" authorId="0">
      <text>
        <r>
          <rPr>
            <sz val="9"/>
            <rFont val="Tahoma"/>
            <family val="2"/>
          </rPr>
          <t xml:space="preserve">
</t>
        </r>
      </text>
    </comment>
    <comment ref="O13" authorId="0">
      <text>
        <r>
          <rPr>
            <sz val="9"/>
            <rFont val="Tahoma"/>
            <family val="2"/>
          </rPr>
          <t xml:space="preserve">
</t>
        </r>
      </text>
    </comment>
    <comment ref="O10" authorId="0">
      <text>
        <r>
          <rPr>
            <sz val="9"/>
            <rFont val="Tahoma"/>
            <family val="2"/>
          </rPr>
          <t xml:space="preserve">
</t>
        </r>
      </text>
    </comment>
    <comment ref="O7" authorId="0">
      <text>
        <r>
          <rPr>
            <sz val="9"/>
            <rFont val="Tahoma"/>
            <family val="2"/>
          </rPr>
          <t xml:space="preserve">
</t>
        </r>
      </text>
    </comment>
    <comment ref="O4" authorId="0">
      <text>
        <r>
          <rPr>
            <sz val="9"/>
            <rFont val="Tahoma"/>
            <family val="2"/>
          </rPr>
          <t xml:space="preserve">
</t>
        </r>
      </text>
    </comment>
    <comment ref="G31" authorId="0">
      <text>
        <r>
          <rPr>
            <sz val="9"/>
            <rFont val="Tahoma"/>
            <family val="2"/>
          </rPr>
          <t xml:space="preserve">
</t>
        </r>
      </text>
    </comment>
    <comment ref="K31" authorId="0">
      <text>
        <r>
          <rPr>
            <sz val="9"/>
            <rFont val="Tahoma"/>
            <family val="2"/>
          </rPr>
          <t xml:space="preserve">
</t>
        </r>
      </text>
    </comment>
    <comment ref="O31" authorId="0">
      <text>
        <r>
          <rPr>
            <sz val="9"/>
            <rFont val="Tahoma"/>
            <family val="2"/>
          </rPr>
          <t xml:space="preserve">
</t>
        </r>
      </text>
    </comment>
    <comment ref="G34" authorId="0">
      <text>
        <r>
          <rPr>
            <sz val="9"/>
            <rFont val="Tahoma"/>
            <family val="2"/>
          </rPr>
          <t xml:space="preserve">
</t>
        </r>
      </text>
    </comment>
    <comment ref="K34" authorId="0">
      <text>
        <r>
          <rPr>
            <sz val="9"/>
            <rFont val="Tahoma"/>
            <family val="2"/>
          </rPr>
          <t xml:space="preserve">
</t>
        </r>
      </text>
    </comment>
    <comment ref="O34" authorId="0">
      <text>
        <r>
          <rPr>
            <sz val="9"/>
            <rFont val="Tahoma"/>
            <family val="2"/>
          </rPr>
          <t xml:space="preserve">
</t>
        </r>
      </text>
    </comment>
    <comment ref="G37" authorId="0">
      <text>
        <r>
          <rPr>
            <sz val="9"/>
            <rFont val="Tahoma"/>
            <family val="2"/>
          </rPr>
          <t xml:space="preserve">
</t>
        </r>
      </text>
    </comment>
    <comment ref="K37" authorId="0">
      <text>
        <r>
          <rPr>
            <sz val="9"/>
            <rFont val="Tahoma"/>
            <family val="2"/>
          </rPr>
          <t xml:space="preserve">
</t>
        </r>
      </text>
    </comment>
    <comment ref="O37" authorId="0">
      <text>
        <r>
          <rPr>
            <sz val="9"/>
            <rFont val="Tahoma"/>
            <family val="2"/>
          </rPr>
          <t xml:space="preserve">
</t>
        </r>
      </text>
    </comment>
    <comment ref="G40" authorId="0">
      <text>
        <r>
          <rPr>
            <sz val="9"/>
            <rFont val="Tahoma"/>
            <family val="2"/>
          </rPr>
          <t xml:space="preserve">
</t>
        </r>
      </text>
    </comment>
    <comment ref="K40" authorId="0">
      <text>
        <r>
          <rPr>
            <sz val="9"/>
            <rFont val="Tahoma"/>
            <family val="2"/>
          </rPr>
          <t xml:space="preserve">
</t>
        </r>
      </text>
    </comment>
    <comment ref="O40" authorId="0">
      <text>
        <r>
          <rPr>
            <sz val="9"/>
            <rFont val="Tahoma"/>
            <family val="2"/>
          </rPr>
          <t xml:space="preserve">
</t>
        </r>
      </text>
    </comment>
  </commentList>
</comments>
</file>

<file path=xl/comments5.xml><?xml version="1.0" encoding="utf-8"?>
<comments xmlns="http://schemas.openxmlformats.org/spreadsheetml/2006/main">
  <authors>
    <author>Whitney Teal</author>
  </authors>
  <commentList>
    <comment ref="K4" authorId="0">
      <text>
        <r>
          <rPr>
            <sz val="9"/>
            <rFont val="Tahoma"/>
            <family val="2"/>
          </rPr>
          <t xml:space="preserve">
</t>
        </r>
      </text>
    </comment>
    <comment ref="O4" authorId="0">
      <text>
        <r>
          <rPr>
            <sz val="9"/>
            <rFont val="Tahoma"/>
            <family val="2"/>
          </rPr>
          <t xml:space="preserve">
</t>
        </r>
      </text>
    </comment>
    <comment ref="K7" authorId="0">
      <text>
        <r>
          <rPr>
            <sz val="9"/>
            <rFont val="Tahoma"/>
            <family val="2"/>
          </rPr>
          <t xml:space="preserve">
</t>
        </r>
      </text>
    </comment>
    <comment ref="O7" authorId="0">
      <text>
        <r>
          <rPr>
            <sz val="9"/>
            <rFont val="Tahoma"/>
            <family val="2"/>
          </rPr>
          <t xml:space="preserve">
</t>
        </r>
      </text>
    </comment>
    <comment ref="O10" authorId="0">
      <text>
        <r>
          <rPr>
            <sz val="9"/>
            <rFont val="Tahoma"/>
            <family val="2"/>
          </rPr>
          <t xml:space="preserve">
</t>
        </r>
      </text>
    </comment>
    <comment ref="K13" authorId="0">
      <text>
        <r>
          <rPr>
            <sz val="9"/>
            <rFont val="Tahoma"/>
            <family val="2"/>
          </rPr>
          <t xml:space="preserve">
</t>
        </r>
      </text>
    </comment>
    <comment ref="O13" authorId="0">
      <text>
        <r>
          <rPr>
            <sz val="9"/>
            <rFont val="Tahoma"/>
            <family val="2"/>
          </rPr>
          <t xml:space="preserve">
</t>
        </r>
      </text>
    </comment>
    <comment ref="K16" authorId="0">
      <text>
        <r>
          <rPr>
            <sz val="9"/>
            <rFont val="Tahoma"/>
            <family val="2"/>
          </rPr>
          <t xml:space="preserve">
</t>
        </r>
      </text>
    </comment>
    <comment ref="O16" authorId="0">
      <text>
        <r>
          <rPr>
            <sz val="9"/>
            <rFont val="Tahoma"/>
            <family val="2"/>
          </rPr>
          <t xml:space="preserve">
</t>
        </r>
      </text>
    </comment>
    <comment ref="K19" authorId="0">
      <text>
        <r>
          <rPr>
            <sz val="9"/>
            <rFont val="Tahoma"/>
            <family val="2"/>
          </rPr>
          <t xml:space="preserve">
</t>
        </r>
      </text>
    </comment>
    <comment ref="O19" authorId="0">
      <text>
        <r>
          <rPr>
            <sz val="9"/>
            <rFont val="Tahoma"/>
            <family val="2"/>
          </rPr>
          <t xml:space="preserve">
</t>
        </r>
      </text>
    </comment>
    <comment ref="K22" authorId="0">
      <text>
        <r>
          <rPr>
            <sz val="9"/>
            <rFont val="Tahoma"/>
            <family val="2"/>
          </rPr>
          <t xml:space="preserve">
</t>
        </r>
      </text>
    </comment>
    <comment ref="O22" authorId="0">
      <text>
        <r>
          <rPr>
            <sz val="9"/>
            <rFont val="Tahoma"/>
            <family val="2"/>
          </rPr>
          <t xml:space="preserve">
</t>
        </r>
      </text>
    </comment>
    <comment ref="K25" authorId="0">
      <text>
        <r>
          <rPr>
            <sz val="9"/>
            <rFont val="Tahoma"/>
            <family val="2"/>
          </rPr>
          <t xml:space="preserve">
</t>
        </r>
      </text>
    </comment>
    <comment ref="O25" authorId="0">
      <text>
        <r>
          <rPr>
            <sz val="9"/>
            <rFont val="Tahoma"/>
            <family val="2"/>
          </rPr>
          <t xml:space="preserve">
</t>
        </r>
      </text>
    </comment>
    <comment ref="K28" authorId="0">
      <text>
        <r>
          <rPr>
            <sz val="9"/>
            <rFont val="Tahoma"/>
            <family val="2"/>
          </rPr>
          <t xml:space="preserve">
</t>
        </r>
      </text>
    </comment>
    <comment ref="O28" authorId="0">
      <text>
        <r>
          <rPr>
            <sz val="9"/>
            <rFont val="Tahoma"/>
            <family val="2"/>
          </rPr>
          <t xml:space="preserve">
</t>
        </r>
      </text>
    </comment>
    <comment ref="G89" authorId="0">
      <text>
        <r>
          <rPr>
            <sz val="9"/>
            <rFont val="Tahoma"/>
            <family val="2"/>
          </rPr>
          <t xml:space="preserve">The ACAD 101 course, designed for first time freshmen, was structured to include small group projects related to sustainability.  Several groups were formed with accompanying mentors and they each focused on a different aspect of sustainability. A draft Sustainability Action Plan for Academics was created in January 2009.  Several meetings were held to discuss the plan.
</t>
        </r>
      </text>
    </comment>
    <comment ref="K89" authorId="0">
      <text>
        <r>
          <rPr>
            <sz val="9"/>
            <rFont val="Tahoma"/>
            <family val="2"/>
          </rPr>
          <t xml:space="preserve">
</t>
        </r>
      </text>
    </comment>
    <comment ref="O89" authorId="0">
      <text>
        <r>
          <rPr>
            <sz val="9"/>
            <rFont val="Tahoma"/>
            <family val="2"/>
          </rPr>
          <t xml:space="preserve">
</t>
        </r>
      </text>
    </comment>
    <comment ref="K31" authorId="0">
      <text>
        <r>
          <rPr>
            <sz val="9"/>
            <rFont val="Tahoma"/>
            <family val="2"/>
          </rPr>
          <t xml:space="preserve">
</t>
        </r>
      </text>
    </comment>
    <comment ref="O31" authorId="0">
      <text>
        <r>
          <rPr>
            <sz val="9"/>
            <rFont val="Tahoma"/>
            <family val="2"/>
          </rPr>
          <t xml:space="preserve">
</t>
        </r>
      </text>
    </comment>
    <comment ref="K34" authorId="0">
      <text>
        <r>
          <rPr>
            <sz val="9"/>
            <rFont val="Tahoma"/>
            <family val="2"/>
          </rPr>
          <t xml:space="preserve">
</t>
        </r>
      </text>
    </comment>
    <comment ref="O34" authorId="0">
      <text>
        <r>
          <rPr>
            <sz val="9"/>
            <rFont val="Tahoma"/>
            <family val="2"/>
          </rPr>
          <t xml:space="preserve">
</t>
        </r>
      </text>
    </comment>
    <comment ref="K37" authorId="0">
      <text>
        <r>
          <rPr>
            <sz val="9"/>
            <rFont val="Tahoma"/>
            <family val="2"/>
          </rPr>
          <t xml:space="preserve">
</t>
        </r>
      </text>
    </comment>
    <comment ref="O37" authorId="0">
      <text>
        <r>
          <rPr>
            <sz val="9"/>
            <rFont val="Tahoma"/>
            <family val="2"/>
          </rPr>
          <t xml:space="preserve">
</t>
        </r>
      </text>
    </comment>
    <comment ref="K40" authorId="0">
      <text>
        <r>
          <rPr>
            <sz val="9"/>
            <rFont val="Tahoma"/>
            <family val="2"/>
          </rPr>
          <t xml:space="preserve">
</t>
        </r>
      </text>
    </comment>
    <comment ref="O40" authorId="0">
      <text>
        <r>
          <rPr>
            <sz val="9"/>
            <rFont val="Tahoma"/>
            <family val="2"/>
          </rPr>
          <t xml:space="preserve">
</t>
        </r>
      </text>
    </comment>
    <comment ref="K43" authorId="0">
      <text>
        <r>
          <rPr>
            <sz val="9"/>
            <rFont val="Tahoma"/>
            <family val="2"/>
          </rPr>
          <t xml:space="preserve">
</t>
        </r>
      </text>
    </comment>
    <comment ref="O43" authorId="0">
      <text>
        <r>
          <rPr>
            <sz val="9"/>
            <rFont val="Tahoma"/>
            <family val="2"/>
          </rPr>
          <t xml:space="preserve">
</t>
        </r>
      </text>
    </comment>
    <comment ref="K46" authorId="0">
      <text>
        <r>
          <rPr>
            <sz val="9"/>
            <rFont val="Tahoma"/>
            <family val="2"/>
          </rPr>
          <t xml:space="preserve">
</t>
        </r>
      </text>
    </comment>
    <comment ref="O46" authorId="0">
      <text>
        <r>
          <rPr>
            <sz val="9"/>
            <rFont val="Tahoma"/>
            <family val="2"/>
          </rPr>
          <t xml:space="preserve">
</t>
        </r>
      </text>
    </comment>
    <comment ref="K49" authorId="0">
      <text>
        <r>
          <rPr>
            <sz val="9"/>
            <rFont val="Tahoma"/>
            <family val="2"/>
          </rPr>
          <t xml:space="preserve">
</t>
        </r>
      </text>
    </comment>
    <comment ref="O49" authorId="0">
      <text>
        <r>
          <rPr>
            <sz val="9"/>
            <rFont val="Tahoma"/>
            <family val="2"/>
          </rPr>
          <t xml:space="preserve">
</t>
        </r>
      </text>
    </comment>
    <comment ref="K52" authorId="0">
      <text>
        <r>
          <rPr>
            <sz val="9"/>
            <rFont val="Tahoma"/>
            <family val="2"/>
          </rPr>
          <t xml:space="preserve">
</t>
        </r>
      </text>
    </comment>
    <comment ref="O52" authorId="0">
      <text>
        <r>
          <rPr>
            <sz val="9"/>
            <rFont val="Tahoma"/>
            <family val="2"/>
          </rPr>
          <t xml:space="preserve">
</t>
        </r>
      </text>
    </comment>
    <comment ref="K55" authorId="0">
      <text>
        <r>
          <rPr>
            <sz val="9"/>
            <rFont val="Tahoma"/>
            <family val="2"/>
          </rPr>
          <t xml:space="preserve">
</t>
        </r>
      </text>
    </comment>
    <comment ref="O55" authorId="0">
      <text>
        <r>
          <rPr>
            <sz val="9"/>
            <rFont val="Tahoma"/>
            <family val="2"/>
          </rPr>
          <t xml:space="preserve">
</t>
        </r>
      </text>
    </comment>
    <comment ref="K64" authorId="0">
      <text>
        <r>
          <rPr>
            <sz val="9"/>
            <rFont val="Tahoma"/>
            <family val="2"/>
          </rPr>
          <t xml:space="preserve">
</t>
        </r>
      </text>
    </comment>
    <comment ref="O64" authorId="0">
      <text>
        <r>
          <rPr>
            <sz val="9"/>
            <rFont val="Tahoma"/>
            <family val="2"/>
          </rPr>
          <t xml:space="preserve">
</t>
        </r>
      </text>
    </comment>
    <comment ref="K67" authorId="0">
      <text>
        <r>
          <rPr>
            <sz val="9"/>
            <rFont val="Tahoma"/>
            <family val="2"/>
          </rPr>
          <t xml:space="preserve">
</t>
        </r>
      </text>
    </comment>
    <comment ref="O67" authorId="0">
      <text>
        <r>
          <rPr>
            <sz val="9"/>
            <rFont val="Tahoma"/>
            <family val="2"/>
          </rPr>
          <t xml:space="preserve">
</t>
        </r>
      </text>
    </comment>
    <comment ref="K70" authorId="0">
      <text>
        <r>
          <rPr>
            <sz val="9"/>
            <rFont val="Tahoma"/>
            <family val="2"/>
          </rPr>
          <t xml:space="preserve">
</t>
        </r>
      </text>
    </comment>
    <comment ref="O70" authorId="0">
      <text>
        <r>
          <rPr>
            <sz val="9"/>
            <rFont val="Tahoma"/>
            <family val="2"/>
          </rPr>
          <t xml:space="preserve">
</t>
        </r>
      </text>
    </comment>
    <comment ref="K73" authorId="0">
      <text>
        <r>
          <rPr>
            <sz val="9"/>
            <rFont val="Tahoma"/>
            <family val="2"/>
          </rPr>
          <t xml:space="preserve">
</t>
        </r>
      </text>
    </comment>
    <comment ref="O73" authorId="0">
      <text>
        <r>
          <rPr>
            <sz val="9"/>
            <rFont val="Tahoma"/>
            <family val="2"/>
          </rPr>
          <t xml:space="preserve">
</t>
        </r>
      </text>
    </comment>
    <comment ref="K10" authorId="0">
      <text>
        <r>
          <rPr>
            <sz val="9"/>
            <rFont val="Tahoma"/>
            <family val="2"/>
          </rPr>
          <t xml:space="preserve">
</t>
        </r>
      </text>
    </comment>
    <comment ref="G4" authorId="0">
      <text>
        <r>
          <rPr>
            <sz val="9"/>
            <rFont val="Tahoma"/>
            <family val="2"/>
          </rPr>
          <t xml:space="preserve">
</t>
        </r>
      </text>
    </comment>
    <comment ref="G7" authorId="0">
      <text>
        <r>
          <rPr>
            <sz val="9"/>
            <rFont val="Tahoma"/>
            <family val="2"/>
          </rPr>
          <t xml:space="preserve">
</t>
        </r>
      </text>
    </comment>
    <comment ref="G10" authorId="0">
      <text>
        <r>
          <rPr>
            <sz val="9"/>
            <rFont val="Tahoma"/>
            <family val="2"/>
          </rPr>
          <t xml:space="preserve">
Summer 08-Spring 09:  Total Classes 3, 109  Sustainability Related Courses= 86, 2.77%  Sustainability Focused Courses = 1, .032%</t>
        </r>
      </text>
    </comment>
    <comment ref="G13" authorId="0">
      <text>
        <r>
          <rPr>
            <sz val="9"/>
            <rFont val="Tahoma"/>
            <family val="2"/>
          </rPr>
          <t>The Management Department started to develop a Renewable Energy Management degree, however, it quickly became apparent that we would be unable to present the degree to the state board this year.  Instead, the department developed a Renewable Energy Management emphasis which does not require state approval.  The emphasis is a 27-credit sequence of courses that either our Small Business Management majors or our Operations Management majors may take and earn an emphasis in addition to their primary major.  The emphasis has been approved by CPC and will be in next year's catalog.</t>
        </r>
      </text>
    </comment>
    <comment ref="G16" authorId="0">
      <text>
        <r>
          <rPr>
            <sz val="9"/>
            <rFont val="Tahoma"/>
            <family val="2"/>
          </rPr>
          <t xml:space="preserve">
</t>
        </r>
      </text>
    </comment>
    <comment ref="G19" authorId="0">
      <text>
        <r>
          <rPr>
            <sz val="9"/>
            <rFont val="Tahoma"/>
            <family val="2"/>
          </rPr>
          <t xml:space="preserve">From Linda: I know this is happening, but I can't say to what degree it's been "expanded" and what a "sustainability project" might be.  Perhaps this deserves a rating of "2" vs "6."  It seems to me that all the 'OREC' projects are really part of mechanical or electrical engineering, and I don't know the plan on how they would be incorporated into the REE program. 
</t>
        </r>
      </text>
    </comment>
    <comment ref="G22" authorId="0">
      <text>
        <r>
          <rPr>
            <sz val="9"/>
            <rFont val="Tahoma"/>
            <family val="2"/>
          </rPr>
          <t>Cody Jones, adjunct for Portland East has created a course of Energy Economics.  She is also developing a course on Carbon Accounting.
This course has now been developed and approved.</t>
        </r>
      </text>
    </comment>
    <comment ref="G25" authorId="0">
      <text>
        <r>
          <rPr>
            <sz val="9"/>
            <rFont val="Tahoma"/>
            <family val="2"/>
          </rPr>
          <t>A CCT Spring Institute was offered on sustainability in higher education curriculum.</t>
        </r>
      </text>
    </comment>
    <comment ref="G28" authorId="0">
      <text>
        <r>
          <rPr>
            <sz val="9"/>
            <rFont val="Tahoma"/>
            <family val="2"/>
          </rPr>
          <t xml:space="preserve">The Provost’s office supported attendance at the OUS Sustainability Conference and OUS Climate Action Plan meetings.
</t>
        </r>
      </text>
    </comment>
    <comment ref="G31" authorId="0">
      <text>
        <r>
          <rPr>
            <sz val="9"/>
            <rFont val="Tahoma"/>
            <family val="2"/>
          </rPr>
          <t>Summer 2008 Productivity Grants that related to sustainability were prioritized, but no or few submissions met this criteria.  No summer productivity grants will be available Summer 09 due to budget reductions.</t>
        </r>
      </text>
    </comment>
    <comment ref="G34" authorId="0">
      <text>
        <r>
          <rPr>
            <sz val="9"/>
            <rFont val="Tahoma"/>
            <family val="2"/>
          </rPr>
          <t xml:space="preserve">During convocation, Fall 2008, there were three workshops highlighting sustainability efforts on campus.
</t>
        </r>
      </text>
    </comment>
    <comment ref="G37" authorId="0">
      <text>
        <r>
          <rPr>
            <sz val="9"/>
            <rFont val="Tahoma"/>
            <family val="2"/>
          </rPr>
          <t>Cody Jones from Portland East has developed Energy Economics and Carbon Accounting courses which ENV students can take.  CJ Riley from the Civil Engineering department has also created a Sustainability and Project Management course which will be available to ENV students.</t>
        </r>
      </text>
    </comment>
    <comment ref="G40" authorId="0">
      <text>
        <r>
          <rPr>
            <sz val="9"/>
            <rFont val="Tahoma"/>
            <family val="2"/>
          </rPr>
          <t>Professor Mark Clark offers a course on the History of Energy for both PDX and Klamath Falls Campuses.</t>
        </r>
      </text>
    </comment>
    <comment ref="G43" authorId="0">
      <text>
        <r>
          <rPr>
            <sz val="9"/>
            <rFont val="Tahoma"/>
            <family val="2"/>
          </rPr>
          <t xml:space="preserve">
</t>
        </r>
      </text>
    </comment>
    <comment ref="G46" authorId="0">
      <text>
        <r>
          <rPr>
            <sz val="9"/>
            <rFont val="Tahoma"/>
            <family val="2"/>
          </rPr>
          <t xml:space="preserve">The Environmental Science program now offers a Sustainable Technologies Emphasis.
</t>
        </r>
      </text>
    </comment>
    <comment ref="G49" authorId="0">
      <text>
        <r>
          <rPr>
            <sz val="9"/>
            <rFont val="Tahoma"/>
            <family val="2"/>
          </rPr>
          <t xml:space="preserve">
Mark Clark has included this in the Sustainability in Academics proposal.</t>
        </r>
      </text>
    </comment>
    <comment ref="G52" authorId="0">
      <text>
        <r>
          <rPr>
            <sz val="9"/>
            <rFont val="Tahoma"/>
            <family val="2"/>
          </rPr>
          <t xml:space="preserve">
Due to lack of support from administration and faculty, Bob Rogers and Jim Long have decided not to pursue this idea.</t>
        </r>
      </text>
    </comment>
    <comment ref="G55" authorId="0">
      <text>
        <r>
          <rPr>
            <sz val="9"/>
            <rFont val="Tahoma"/>
            <family val="2"/>
          </rPr>
          <t>In Fall, they campus will have around 130 students. It was not expected to be at this level of enrollment until next year, and at 150 enrollees until the following year.</t>
        </r>
      </text>
    </comment>
    <comment ref="G64" authorId="0">
      <text>
        <r>
          <rPr>
            <sz val="9"/>
            <rFont val="Tahoma"/>
            <family val="2"/>
          </rPr>
          <t xml:space="preserve">
</t>
        </r>
      </text>
    </comment>
    <comment ref="G67" authorId="0">
      <text>
        <r>
          <rPr>
            <sz val="9"/>
            <rFont val="Tahoma"/>
            <family val="2"/>
          </rPr>
          <t>Many departments were involved in taking "Drill Rig Tours" during Jan. &amp; Feb. 09.
From Linda: The Geo-Heat Center is now incorporated in OREC, but I don't believe students are involved with the GH Center as much as they could be.</t>
        </r>
      </text>
    </comment>
    <comment ref="G70" authorId="0">
      <text>
        <r>
          <rPr>
            <sz val="9"/>
            <rFont val="Tahoma"/>
            <family val="2"/>
          </rPr>
          <t xml:space="preserve">A Sustainable OIT web page was developed 3/09 which will house stastitics on sustainability efforts.
</t>
        </r>
      </text>
    </comment>
    <comment ref="G73" authorId="0">
      <text>
        <r>
          <rPr>
            <sz val="9"/>
            <rFont val="Tahoma"/>
            <family val="2"/>
          </rPr>
          <t xml:space="preserve">
</t>
        </r>
      </text>
    </comment>
    <comment ref="G76" authorId="0">
      <text>
        <r>
          <rPr>
            <sz val="9"/>
            <rFont val="Tahoma"/>
            <family val="2"/>
          </rPr>
          <t xml:space="preserve">
</t>
        </r>
      </text>
    </comment>
    <comment ref="K76" authorId="0">
      <text>
        <r>
          <rPr>
            <sz val="9"/>
            <rFont val="Tahoma"/>
            <family val="2"/>
          </rPr>
          <t xml:space="preserve">
</t>
        </r>
      </text>
    </comment>
    <comment ref="O76" authorId="0">
      <text>
        <r>
          <rPr>
            <sz val="9"/>
            <rFont val="Tahoma"/>
            <family val="2"/>
          </rPr>
          <t xml:space="preserve">
</t>
        </r>
      </text>
    </comment>
    <comment ref="G79" authorId="0">
      <text>
        <r>
          <rPr>
            <sz val="9"/>
            <rFont val="Tahoma"/>
            <family val="2"/>
          </rPr>
          <t xml:space="preserve">
</t>
        </r>
      </text>
    </comment>
    <comment ref="K79" authorId="0">
      <text>
        <r>
          <rPr>
            <sz val="9"/>
            <rFont val="Tahoma"/>
            <family val="2"/>
          </rPr>
          <t xml:space="preserve">
</t>
        </r>
      </text>
    </comment>
    <comment ref="O79" authorId="0">
      <text>
        <r>
          <rPr>
            <sz val="9"/>
            <rFont val="Tahoma"/>
            <family val="2"/>
          </rPr>
          <t xml:space="preserve">
</t>
        </r>
      </text>
    </comment>
    <comment ref="G82" authorId="0">
      <text>
        <r>
          <rPr>
            <sz val="9"/>
            <rFont val="Tahoma"/>
            <family val="2"/>
          </rPr>
          <t xml:space="preserve">
</t>
        </r>
      </text>
    </comment>
    <comment ref="K82" authorId="0">
      <text>
        <r>
          <rPr>
            <sz val="9"/>
            <rFont val="Tahoma"/>
            <family val="2"/>
          </rPr>
          <t xml:space="preserve">
</t>
        </r>
      </text>
    </comment>
    <comment ref="O82" authorId="0">
      <text>
        <r>
          <rPr>
            <sz val="9"/>
            <rFont val="Tahoma"/>
            <family val="2"/>
          </rPr>
          <t xml:space="preserve">
</t>
        </r>
      </text>
    </comment>
    <comment ref="G85" authorId="0">
      <text>
        <r>
          <rPr>
            <sz val="9"/>
            <rFont val="Tahoma"/>
            <family val="2"/>
          </rPr>
          <t xml:space="preserve">
</t>
        </r>
      </text>
    </comment>
    <comment ref="K85" authorId="0">
      <text>
        <r>
          <rPr>
            <sz val="9"/>
            <rFont val="Tahoma"/>
            <family val="2"/>
          </rPr>
          <t xml:space="preserve">
</t>
        </r>
      </text>
    </comment>
    <comment ref="O85" authorId="0">
      <text>
        <r>
          <rPr>
            <sz val="9"/>
            <rFont val="Tahoma"/>
            <family val="2"/>
          </rPr>
          <t xml:space="preserve">
</t>
        </r>
      </text>
    </comment>
    <comment ref="G58" authorId="0">
      <text>
        <r>
          <rPr>
            <sz val="9"/>
            <rFont val="Tahoma"/>
            <family val="2"/>
          </rPr>
          <t>There is still only two REE faculty members in Portland.  They will likely have a third by Fall 2008, but the enrollment numbers for Fall will justify six full-time faculty.</t>
        </r>
      </text>
    </comment>
    <comment ref="K58" authorId="0">
      <text>
        <r>
          <rPr>
            <sz val="9"/>
            <rFont val="Tahoma"/>
            <family val="2"/>
          </rPr>
          <t xml:space="preserve">
</t>
        </r>
      </text>
    </comment>
    <comment ref="O58" authorId="0">
      <text>
        <r>
          <rPr>
            <sz val="9"/>
            <rFont val="Tahoma"/>
            <family val="2"/>
          </rPr>
          <t xml:space="preserve">
</t>
        </r>
      </text>
    </comment>
    <comment ref="G61" authorId="0">
      <text>
        <r>
          <rPr>
            <sz val="9"/>
            <rFont val="Tahoma"/>
            <family val="2"/>
          </rPr>
          <t xml:space="preserve">
</t>
        </r>
      </text>
    </comment>
    <comment ref="K61" authorId="0">
      <text>
        <r>
          <rPr>
            <sz val="9"/>
            <rFont val="Tahoma"/>
            <family val="2"/>
          </rPr>
          <t xml:space="preserve">
</t>
        </r>
      </text>
    </comment>
    <comment ref="O61" authorId="0">
      <text>
        <r>
          <rPr>
            <sz val="9"/>
            <rFont val="Tahoma"/>
            <family val="2"/>
          </rPr>
          <t xml:space="preserve">
</t>
        </r>
      </text>
    </comment>
  </commentList>
</comments>
</file>

<file path=xl/comments7.xml><?xml version="1.0" encoding="utf-8"?>
<comments xmlns="http://schemas.openxmlformats.org/spreadsheetml/2006/main">
  <authors>
    <author>Whitney Teal</author>
  </authors>
  <commentList>
    <comment ref="K4" authorId="0">
      <text>
        <r>
          <rPr>
            <sz val="9"/>
            <rFont val="Tahoma"/>
            <family val="2"/>
          </rPr>
          <t xml:space="preserve">
</t>
        </r>
      </text>
    </comment>
    <comment ref="O4" authorId="0">
      <text>
        <r>
          <rPr>
            <sz val="9"/>
            <rFont val="Tahoma"/>
            <family val="2"/>
          </rPr>
          <t xml:space="preserve">
</t>
        </r>
      </text>
    </comment>
    <comment ref="K7" authorId="0">
      <text>
        <r>
          <rPr>
            <sz val="9"/>
            <rFont val="Tahoma"/>
            <family val="2"/>
          </rPr>
          <t xml:space="preserve">
</t>
        </r>
      </text>
    </comment>
    <comment ref="O7" authorId="0">
      <text>
        <r>
          <rPr>
            <sz val="9"/>
            <rFont val="Tahoma"/>
            <family val="2"/>
          </rPr>
          <t xml:space="preserve">
</t>
        </r>
      </text>
    </comment>
    <comment ref="K10" authorId="0">
      <text>
        <r>
          <rPr>
            <sz val="9"/>
            <rFont val="Tahoma"/>
            <family val="2"/>
          </rPr>
          <t xml:space="preserve">
</t>
        </r>
      </text>
    </comment>
    <comment ref="O10" authorId="0">
      <text>
        <r>
          <rPr>
            <sz val="9"/>
            <rFont val="Tahoma"/>
            <family val="2"/>
          </rPr>
          <t xml:space="preserve">
</t>
        </r>
      </text>
    </comment>
    <comment ref="K13" authorId="0">
      <text>
        <r>
          <rPr>
            <sz val="9"/>
            <rFont val="Tahoma"/>
            <family val="2"/>
          </rPr>
          <t xml:space="preserve">
</t>
        </r>
      </text>
    </comment>
    <comment ref="O13" authorId="0">
      <text>
        <r>
          <rPr>
            <sz val="9"/>
            <rFont val="Tahoma"/>
            <family val="2"/>
          </rPr>
          <t xml:space="preserve">
</t>
        </r>
      </text>
    </comment>
    <comment ref="K16" authorId="0">
      <text>
        <r>
          <rPr>
            <sz val="9"/>
            <rFont val="Tahoma"/>
            <family val="2"/>
          </rPr>
          <t xml:space="preserve">
</t>
        </r>
      </text>
    </comment>
    <comment ref="O16" authorId="0">
      <text>
        <r>
          <rPr>
            <sz val="9"/>
            <rFont val="Tahoma"/>
            <family val="2"/>
          </rPr>
          <t xml:space="preserve">
</t>
        </r>
      </text>
    </comment>
    <comment ref="K19" authorId="0">
      <text>
        <r>
          <rPr>
            <sz val="9"/>
            <rFont val="Tahoma"/>
            <family val="2"/>
          </rPr>
          <t xml:space="preserve">
</t>
        </r>
      </text>
    </comment>
    <comment ref="O19" authorId="0">
      <text>
        <r>
          <rPr>
            <sz val="9"/>
            <rFont val="Tahoma"/>
            <family val="2"/>
          </rPr>
          <t xml:space="preserve">
</t>
        </r>
      </text>
    </comment>
    <comment ref="K22" authorId="0">
      <text>
        <r>
          <rPr>
            <sz val="9"/>
            <rFont val="Tahoma"/>
            <family val="2"/>
          </rPr>
          <t xml:space="preserve">
</t>
        </r>
      </text>
    </comment>
    <comment ref="O22" authorId="0">
      <text>
        <r>
          <rPr>
            <sz val="9"/>
            <rFont val="Tahoma"/>
            <family val="2"/>
          </rPr>
          <t xml:space="preserve">
</t>
        </r>
      </text>
    </comment>
    <comment ref="K25" authorId="0">
      <text>
        <r>
          <rPr>
            <sz val="9"/>
            <rFont val="Tahoma"/>
            <family val="2"/>
          </rPr>
          <t xml:space="preserve">
</t>
        </r>
      </text>
    </comment>
    <comment ref="O25" authorId="0">
      <text>
        <r>
          <rPr>
            <sz val="9"/>
            <rFont val="Tahoma"/>
            <family val="2"/>
          </rPr>
          <t xml:space="preserve">
</t>
        </r>
      </text>
    </comment>
    <comment ref="K28" authorId="0">
      <text>
        <r>
          <rPr>
            <sz val="9"/>
            <rFont val="Tahoma"/>
            <family val="2"/>
          </rPr>
          <t xml:space="preserve">
</t>
        </r>
      </text>
    </comment>
    <comment ref="O28" authorId="0">
      <text>
        <r>
          <rPr>
            <sz val="9"/>
            <rFont val="Tahoma"/>
            <family val="2"/>
          </rPr>
          <t xml:space="preserve">
</t>
        </r>
      </text>
    </comment>
    <comment ref="K31" authorId="0">
      <text>
        <r>
          <rPr>
            <sz val="9"/>
            <rFont val="Tahoma"/>
            <family val="2"/>
          </rPr>
          <t xml:space="preserve">
</t>
        </r>
      </text>
    </comment>
    <comment ref="O31" authorId="0">
      <text>
        <r>
          <rPr>
            <sz val="9"/>
            <rFont val="Tahoma"/>
            <family val="2"/>
          </rPr>
          <t xml:space="preserve">
</t>
        </r>
      </text>
    </comment>
    <comment ref="K34" authorId="0">
      <text>
        <r>
          <rPr>
            <sz val="9"/>
            <rFont val="Tahoma"/>
            <family val="2"/>
          </rPr>
          <t xml:space="preserve">
</t>
        </r>
      </text>
    </comment>
    <comment ref="O34" authorId="0">
      <text>
        <r>
          <rPr>
            <sz val="9"/>
            <rFont val="Tahoma"/>
            <family val="2"/>
          </rPr>
          <t xml:space="preserve">
</t>
        </r>
      </text>
    </comment>
    <comment ref="G50" authorId="0">
      <text>
        <r>
          <rPr>
            <sz val="9"/>
            <rFont val="Tahoma"/>
            <family val="2"/>
          </rPr>
          <t xml:space="preserve">Two student workers, “OREC Planning Assistants” were hired for 5 hours per week by OREC.  Chelsea Hunter was the Earth Day Coordinator and Lauren “Abbye” Brown was the Public Relations Officer for the Sustainability Committee. Abbye Brown established a table to promote Recyclemania and spent 3 hours a week for 2 weeks at the table to answer questions up in the College Union during fall quarter of 2008. Assessment Director, Beth Murphy, offered a Northwest Institute lunchtime discussion group on “Food.”
Student Brent Johnson created a bulletin board for student book exchange in the College Union.
</t>
        </r>
      </text>
    </comment>
    <comment ref="K50" authorId="0">
      <text>
        <r>
          <rPr>
            <sz val="9"/>
            <rFont val="Tahoma"/>
            <family val="2"/>
          </rPr>
          <t xml:space="preserve">
</t>
        </r>
      </text>
    </comment>
    <comment ref="O50" authorId="0">
      <text>
        <r>
          <rPr>
            <sz val="9"/>
            <rFont val="Tahoma"/>
            <family val="2"/>
          </rPr>
          <t xml:space="preserve">
</t>
        </r>
      </text>
    </comment>
    <comment ref="G4" authorId="0">
      <text>
        <r>
          <rPr>
            <sz val="9"/>
            <rFont val="Tahoma"/>
            <family val="2"/>
          </rPr>
          <t>OIT participated in Recyclemania in 2009.</t>
        </r>
      </text>
    </comment>
    <comment ref="G7" authorId="0">
      <text>
        <r>
          <rPr>
            <sz val="9"/>
            <rFont val="Tahoma"/>
            <family val="2"/>
          </rPr>
          <t>ACAD 101 focusing on sustainability was offered fall of 2008.</t>
        </r>
      </text>
    </comment>
    <comment ref="G10" authorId="0">
      <text>
        <r>
          <rPr>
            <sz val="9"/>
            <rFont val="Tahoma"/>
            <family val="2"/>
          </rPr>
          <t xml:space="preserve">A panel discussion highlighted efforts on sustainability during convocation.  The Sustainable OIT webpage will highlight OIT's accomplishments.   
</t>
        </r>
      </text>
    </comment>
    <comment ref="G13" authorId="0">
      <text>
        <r>
          <rPr>
            <sz val="9"/>
            <rFont val="Tahoma"/>
            <family val="2"/>
          </rPr>
          <t>According to John Lund, the implementation of this goal is too far into the future to think about at this time.</t>
        </r>
      </text>
    </comment>
    <comment ref="G16" authorId="0">
      <text>
        <r>
          <rPr>
            <sz val="9"/>
            <rFont val="Tahoma"/>
            <family val="2"/>
          </rPr>
          <t>The Sustainable OIT webpage will highlight information on all aspects of sustainability at OIT.
From Linda: Carrie, I think to help you shoulder this load, perhaps you could include Robin, Jan, and/or Kristina Maupin - and maybe someone at the Portland Campus.</t>
        </r>
      </text>
    </comment>
    <comment ref="G19" authorId="0">
      <text>
        <r>
          <rPr>
            <sz val="9"/>
            <rFont val="Tahoma"/>
            <family val="2"/>
          </rPr>
          <t xml:space="preserve">Development of an OREC Intern program will make OREC more visible, as well as create tangible results attributable to OREC.
</t>
        </r>
      </text>
    </comment>
    <comment ref="G22" authorId="0">
      <text>
        <r>
          <rPr>
            <sz val="9"/>
            <rFont val="Tahoma"/>
            <family val="2"/>
          </rPr>
          <t xml:space="preserve">Earth Day, Earth Week, Earth Month, Dr. Maples event, Drill Rig tours, Drill Rig presentation, CCT Spring Institute on Sustainability, convocation presentations exceeded expectation of educational events on campus.
</t>
        </r>
      </text>
    </comment>
    <comment ref="G25" authorId="0">
      <text>
        <r>
          <rPr>
            <sz val="9"/>
            <rFont val="Tahoma"/>
            <family val="2"/>
          </rPr>
          <t xml:space="preserve">OREC interns are developing campus sustainability tours that will be available to prospective students and to local school groups.
From Linda: These tours may also be available to community groups and individuals
</t>
        </r>
      </text>
    </comment>
    <comment ref="G28" authorId="0">
      <text>
        <r>
          <rPr>
            <sz val="9"/>
            <rFont val="Tahoma"/>
            <family val="2"/>
          </rPr>
          <t xml:space="preserve">OREC and the Provost's office offered summer productivity grants for sustainability in 2008, but none were given.  
</t>
        </r>
      </text>
    </comment>
    <comment ref="G31" authorId="0">
      <text>
        <r>
          <rPr>
            <sz val="9"/>
            <rFont val="Tahoma"/>
            <family val="2"/>
          </rPr>
          <t>According to John Lund, the implementation of this goal is too far into the future to think about at this time.</t>
        </r>
      </text>
    </comment>
    <comment ref="G34" authorId="0">
      <text>
        <r>
          <rPr>
            <sz val="9"/>
            <rFont val="Tahoma"/>
            <family val="2"/>
          </rPr>
          <t xml:space="preserve">
</t>
        </r>
      </text>
    </comment>
    <comment ref="G37" authorId="0">
      <text>
        <r>
          <rPr>
            <sz val="9"/>
            <rFont val="Tahoma"/>
            <family val="2"/>
          </rPr>
          <t xml:space="preserve">
</t>
        </r>
      </text>
    </comment>
    <comment ref="K37" authorId="0">
      <text>
        <r>
          <rPr>
            <sz val="9"/>
            <rFont val="Tahoma"/>
            <family val="2"/>
          </rPr>
          <t xml:space="preserve">
</t>
        </r>
      </text>
    </comment>
    <comment ref="O37" authorId="0">
      <text>
        <r>
          <rPr>
            <sz val="9"/>
            <rFont val="Tahoma"/>
            <family val="2"/>
          </rPr>
          <t xml:space="preserve">
</t>
        </r>
      </text>
    </comment>
    <comment ref="G40" authorId="0">
      <text>
        <r>
          <rPr>
            <sz val="9"/>
            <rFont val="Tahoma"/>
            <family val="2"/>
          </rPr>
          <t xml:space="preserve">
</t>
        </r>
      </text>
    </comment>
    <comment ref="K40" authorId="0">
      <text>
        <r>
          <rPr>
            <sz val="9"/>
            <rFont val="Tahoma"/>
            <family val="2"/>
          </rPr>
          <t xml:space="preserve">
</t>
        </r>
      </text>
    </comment>
    <comment ref="O40" authorId="0">
      <text>
        <r>
          <rPr>
            <sz val="9"/>
            <rFont val="Tahoma"/>
            <family val="2"/>
          </rPr>
          <t xml:space="preserve">
</t>
        </r>
      </text>
    </comment>
    <comment ref="G43" authorId="0">
      <text>
        <r>
          <rPr>
            <sz val="9"/>
            <rFont val="Tahoma"/>
            <family val="2"/>
          </rPr>
          <t xml:space="preserve">
</t>
        </r>
      </text>
    </comment>
    <comment ref="K43" authorId="0">
      <text>
        <r>
          <rPr>
            <sz val="9"/>
            <rFont val="Tahoma"/>
            <family val="2"/>
          </rPr>
          <t xml:space="preserve">
</t>
        </r>
      </text>
    </comment>
    <comment ref="O43" authorId="0">
      <text>
        <r>
          <rPr>
            <sz val="9"/>
            <rFont val="Tahoma"/>
            <family val="2"/>
          </rPr>
          <t xml:space="preserve">
</t>
        </r>
      </text>
    </comment>
    <comment ref="G46" authorId="0">
      <text>
        <r>
          <rPr>
            <sz val="9"/>
            <rFont val="Tahoma"/>
            <family val="2"/>
          </rPr>
          <t xml:space="preserve">
</t>
        </r>
      </text>
    </comment>
    <comment ref="K46" authorId="0">
      <text>
        <r>
          <rPr>
            <sz val="9"/>
            <rFont val="Tahoma"/>
            <family val="2"/>
          </rPr>
          <t xml:space="preserve">
</t>
        </r>
      </text>
    </comment>
    <comment ref="O46" authorId="0">
      <text>
        <r>
          <rPr>
            <sz val="9"/>
            <rFont val="Tahoma"/>
            <family val="2"/>
          </rPr>
          <t xml:space="preserve">
</t>
        </r>
      </text>
    </comment>
  </commentList>
</comments>
</file>

<file path=xl/comments9.xml><?xml version="1.0" encoding="utf-8"?>
<comments xmlns="http://schemas.openxmlformats.org/spreadsheetml/2006/main">
  <authors>
    <author>Whitney Teal</author>
  </authors>
  <commentList>
    <comment ref="K4" authorId="0">
      <text>
        <r>
          <rPr>
            <sz val="9"/>
            <rFont val="Tahoma"/>
            <family val="2"/>
          </rPr>
          <t xml:space="preserve">
</t>
        </r>
      </text>
    </comment>
    <comment ref="O4" authorId="0">
      <text>
        <r>
          <rPr>
            <sz val="9"/>
            <rFont val="Tahoma"/>
            <family val="2"/>
          </rPr>
          <t xml:space="preserve">
</t>
        </r>
      </text>
    </comment>
    <comment ref="K7" authorId="0">
      <text>
        <r>
          <rPr>
            <sz val="9"/>
            <rFont val="Tahoma"/>
            <family val="2"/>
          </rPr>
          <t xml:space="preserve">
</t>
        </r>
      </text>
    </comment>
    <comment ref="O7" authorId="0">
      <text>
        <r>
          <rPr>
            <sz val="9"/>
            <rFont val="Tahoma"/>
            <family val="2"/>
          </rPr>
          <t xml:space="preserve">
</t>
        </r>
      </text>
    </comment>
    <comment ref="K10" authorId="0">
      <text>
        <r>
          <rPr>
            <sz val="9"/>
            <rFont val="Tahoma"/>
            <family val="2"/>
          </rPr>
          <t xml:space="preserve">
</t>
        </r>
      </text>
    </comment>
    <comment ref="O10" authorId="0">
      <text>
        <r>
          <rPr>
            <sz val="9"/>
            <rFont val="Tahoma"/>
            <family val="2"/>
          </rPr>
          <t xml:space="preserve">
</t>
        </r>
      </text>
    </comment>
    <comment ref="K13" authorId="0">
      <text>
        <r>
          <rPr>
            <sz val="9"/>
            <rFont val="Tahoma"/>
            <family val="2"/>
          </rPr>
          <t xml:space="preserve">
</t>
        </r>
      </text>
    </comment>
    <comment ref="O13" authorId="0">
      <text>
        <r>
          <rPr>
            <sz val="9"/>
            <rFont val="Tahoma"/>
            <family val="2"/>
          </rPr>
          <t xml:space="preserve">
</t>
        </r>
      </text>
    </comment>
    <comment ref="K16" authorId="0">
      <text>
        <r>
          <rPr>
            <sz val="9"/>
            <rFont val="Tahoma"/>
            <family val="2"/>
          </rPr>
          <t xml:space="preserve">
</t>
        </r>
      </text>
    </comment>
    <comment ref="O16" authorId="0">
      <text>
        <r>
          <rPr>
            <sz val="9"/>
            <rFont val="Tahoma"/>
            <family val="2"/>
          </rPr>
          <t xml:space="preserve">
</t>
        </r>
      </text>
    </comment>
    <comment ref="K19" authorId="0">
      <text>
        <r>
          <rPr>
            <sz val="9"/>
            <rFont val="Tahoma"/>
            <family val="2"/>
          </rPr>
          <t xml:space="preserve">
</t>
        </r>
      </text>
    </comment>
    <comment ref="O19" authorId="0">
      <text>
        <r>
          <rPr>
            <sz val="9"/>
            <rFont val="Tahoma"/>
            <family val="2"/>
          </rPr>
          <t xml:space="preserve">
</t>
        </r>
      </text>
    </comment>
    <comment ref="K22" authorId="0">
      <text>
        <r>
          <rPr>
            <sz val="9"/>
            <rFont val="Tahoma"/>
            <family val="2"/>
          </rPr>
          <t xml:space="preserve">
</t>
        </r>
      </text>
    </comment>
    <comment ref="O22" authorId="0">
      <text>
        <r>
          <rPr>
            <sz val="9"/>
            <rFont val="Tahoma"/>
            <family val="2"/>
          </rPr>
          <t xml:space="preserve">
</t>
        </r>
      </text>
    </comment>
    <comment ref="K25" authorId="0">
      <text>
        <r>
          <rPr>
            <sz val="9"/>
            <rFont val="Tahoma"/>
            <family val="2"/>
          </rPr>
          <t xml:space="preserve">
</t>
        </r>
      </text>
    </comment>
    <comment ref="O25" authorId="0">
      <text>
        <r>
          <rPr>
            <sz val="9"/>
            <rFont val="Tahoma"/>
            <family val="2"/>
          </rPr>
          <t xml:space="preserve">
</t>
        </r>
      </text>
    </comment>
    <comment ref="K28" authorId="0">
      <text>
        <r>
          <rPr>
            <sz val="9"/>
            <rFont val="Tahoma"/>
            <family val="2"/>
          </rPr>
          <t xml:space="preserve">
</t>
        </r>
      </text>
    </comment>
    <comment ref="O28" authorId="0">
      <text>
        <r>
          <rPr>
            <sz val="9"/>
            <rFont val="Tahoma"/>
            <family val="2"/>
          </rPr>
          <t xml:space="preserve">
</t>
        </r>
      </text>
    </comment>
    <comment ref="K31" authorId="0">
      <text>
        <r>
          <rPr>
            <sz val="9"/>
            <rFont val="Tahoma"/>
            <family val="2"/>
          </rPr>
          <t xml:space="preserve">
</t>
        </r>
      </text>
    </comment>
    <comment ref="O31" authorId="0">
      <text>
        <r>
          <rPr>
            <sz val="9"/>
            <rFont val="Tahoma"/>
            <family val="2"/>
          </rPr>
          <t xml:space="preserve">
</t>
        </r>
      </text>
    </comment>
    <comment ref="K34" authorId="0">
      <text>
        <r>
          <rPr>
            <sz val="9"/>
            <rFont val="Tahoma"/>
            <family val="2"/>
          </rPr>
          <t xml:space="preserve">
</t>
        </r>
      </text>
    </comment>
    <comment ref="O34" authorId="0">
      <text>
        <r>
          <rPr>
            <sz val="9"/>
            <rFont val="Tahoma"/>
            <family val="2"/>
          </rPr>
          <t xml:space="preserve">
</t>
        </r>
      </text>
    </comment>
    <comment ref="G59" authorId="0">
      <text>
        <r>
          <rPr>
            <sz val="9"/>
            <rFont val="Tahoma"/>
            <family val="2"/>
          </rPr>
          <t xml:space="preserve">
</t>
        </r>
      </text>
    </comment>
    <comment ref="K59" authorId="0">
      <text>
        <r>
          <rPr>
            <sz val="9"/>
            <rFont val="Tahoma"/>
            <family val="2"/>
          </rPr>
          <t xml:space="preserve">
</t>
        </r>
      </text>
    </comment>
    <comment ref="O59" authorId="0">
      <text>
        <r>
          <rPr>
            <sz val="9"/>
            <rFont val="Tahoma"/>
            <family val="2"/>
          </rPr>
          <t xml:space="preserve">
</t>
        </r>
      </text>
    </comment>
    <comment ref="K37" authorId="0">
      <text>
        <r>
          <rPr>
            <sz val="9"/>
            <rFont val="Tahoma"/>
            <family val="2"/>
          </rPr>
          <t xml:space="preserve">
</t>
        </r>
      </text>
    </comment>
    <comment ref="O37" authorId="0">
      <text>
        <r>
          <rPr>
            <sz val="9"/>
            <rFont val="Tahoma"/>
            <family val="2"/>
          </rPr>
          <t xml:space="preserve">
</t>
        </r>
      </text>
    </comment>
    <comment ref="K40" authorId="0">
      <text>
        <r>
          <rPr>
            <sz val="9"/>
            <rFont val="Tahoma"/>
            <family val="2"/>
          </rPr>
          <t xml:space="preserve">
</t>
        </r>
      </text>
    </comment>
    <comment ref="O40" authorId="0">
      <text>
        <r>
          <rPr>
            <sz val="9"/>
            <rFont val="Tahoma"/>
            <family val="2"/>
          </rPr>
          <t xml:space="preserve">
</t>
        </r>
      </text>
    </comment>
    <comment ref="K43" authorId="0">
      <text>
        <r>
          <rPr>
            <sz val="9"/>
            <rFont val="Tahoma"/>
            <family val="2"/>
          </rPr>
          <t xml:space="preserve">
</t>
        </r>
      </text>
    </comment>
    <comment ref="O43" authorId="0">
      <text>
        <r>
          <rPr>
            <sz val="9"/>
            <rFont val="Tahoma"/>
            <family val="2"/>
          </rPr>
          <t xml:space="preserve">
</t>
        </r>
      </text>
    </comment>
    <comment ref="G4" authorId="0">
      <text>
        <r>
          <rPr>
            <sz val="9"/>
            <rFont val="Tahoma"/>
            <family val="2"/>
          </rPr>
          <t>The high temperature well was drilled to a depth of approximately 5,200 ft, but high temperature water (300 degrees fahrenheit) was not located.  There is potential to use lower temperature water (near 200 degrees F) to generate smaller amounts of electricity.</t>
        </r>
      </text>
    </comment>
    <comment ref="G7" authorId="0">
      <text>
        <r>
          <rPr>
            <sz val="9"/>
            <rFont val="Tahoma"/>
            <family val="2"/>
          </rPr>
          <t xml:space="preserve">The new dorm, or "village for sustainable living" was built to a leed silver </t>
        </r>
        <r>
          <rPr>
            <b/>
            <sz val="9"/>
            <rFont val="Tahoma"/>
            <family val="2"/>
          </rPr>
          <t>equivalent</t>
        </r>
        <r>
          <rPr>
            <sz val="9"/>
            <rFont val="Tahoma"/>
            <family val="2"/>
          </rPr>
          <t xml:space="preserve">, and though designed for solar panels, it is not equipped with any panels at this time (6/3/2009).
</t>
        </r>
      </text>
    </comment>
    <comment ref="G10" authorId="0">
      <text>
        <r>
          <rPr>
            <sz val="9"/>
            <rFont val="Tahoma"/>
            <family val="2"/>
          </rPr>
          <t>OUS Capital Planning is investigating the possibility of a 20 Megawatt solar array for the hill behind OIT’s Klamath Falls campus.
From Linda: Perhaps Bob Nettle's name should be added to this one? Or Bob Simonton?</t>
        </r>
      </text>
    </comment>
    <comment ref="G13" authorId="0">
      <text>
        <r>
          <rPr>
            <sz val="9"/>
            <rFont val="Tahoma"/>
            <family val="2"/>
          </rPr>
          <t xml:space="preserve">
</t>
        </r>
      </text>
    </comment>
    <comment ref="G16" authorId="0">
      <text>
        <r>
          <rPr>
            <sz val="9"/>
            <rFont val="Tahoma"/>
            <family val="2"/>
          </rPr>
          <t xml:space="preserve">
</t>
        </r>
      </text>
    </comment>
    <comment ref="G19" authorId="0">
      <text>
        <r>
          <rPr>
            <sz val="9"/>
            <rFont val="Tahoma"/>
            <family val="2"/>
          </rPr>
          <t xml:space="preserve">
</t>
        </r>
      </text>
    </comment>
    <comment ref="G22" authorId="0">
      <text>
        <r>
          <t/>
        </r>
      </text>
    </comment>
    <comment ref="G25" authorId="0">
      <text>
        <r>
          <rPr>
            <sz val="9"/>
            <rFont val="Tahoma"/>
            <family val="2"/>
          </rPr>
          <t xml:space="preserve">From Linda: As of June 6, 2009, the plant is mostly in place, and set-up is in progress.  It will be connected to existing Well 2 (and others?) but is not, as of this date, generating electricity.  The net-metering agreement w/ Pacific Power is still being worked out. 
</t>
        </r>
      </text>
    </comment>
    <comment ref="G28" authorId="0">
      <text>
        <r>
          <rPr>
            <sz val="9"/>
            <rFont val="Tahoma"/>
            <family val="2"/>
          </rPr>
          <t xml:space="preserve">From Linda: As of June 6, 2009, we're still just trying to get the existing panels on the old day-care center up and running once again.
</t>
        </r>
      </text>
    </comment>
    <comment ref="G31" authorId="0">
      <text>
        <r>
          <rPr>
            <sz val="9"/>
            <rFont val="Tahoma"/>
            <family val="2"/>
          </rPr>
          <t xml:space="preserve">From Linda: I don't know of anyone who has done a wind feasibility study for either OIT campus.  Professor Hugh Currin might have some more information/thoughts on this.
</t>
        </r>
      </text>
    </comment>
    <comment ref="G34" authorId="0">
      <text>
        <r>
          <rPr>
            <sz val="9"/>
            <rFont val="Tahoma"/>
            <family val="2"/>
          </rPr>
          <t xml:space="preserve">From Linda: Tom Chester or OREC is working with Dave Clements on a small gasification plant at OIT's Klamath Campus.  As I understand it, this gasification plant would be better than a biodigester.  I can't say that it would replace the natural gas at the Klamath Campus, which I think we need for labs.  I also can't speak to the status of this at the Portland Campus.
</t>
        </r>
      </text>
    </comment>
    <comment ref="G37" authorId="0">
      <text>
        <r>
          <rPr>
            <sz val="9"/>
            <rFont val="Tahoma"/>
            <family val="2"/>
          </rPr>
          <t xml:space="preserve">From Linda: nothing done on this.  There may be an opportunity to have McKinstry do some performance contracting if there is funding/support from OUS.  This would be for existing bldgs, not a new tech center.
</t>
        </r>
      </text>
    </comment>
    <comment ref="G40" authorId="0">
      <text>
        <r>
          <rPr>
            <sz val="9"/>
            <rFont val="Tahoma"/>
            <family val="2"/>
          </rPr>
          <t xml:space="preserve">From Linda: This would be awesome, but I don't believe that we have acquired funding for this, or even submitted a proposal on it.
</t>
        </r>
      </text>
    </comment>
    <comment ref="G43" authorId="0">
      <text>
        <r>
          <rPr>
            <sz val="9"/>
            <rFont val="Tahoma"/>
            <family val="2"/>
          </rPr>
          <t xml:space="preserve">From Linda: I'm not sure on the status of this
</t>
        </r>
      </text>
    </comment>
    <comment ref="G46" authorId="0">
      <text>
        <r>
          <rPr>
            <sz val="9"/>
            <rFont val="Tahoma"/>
            <family val="2"/>
          </rPr>
          <t xml:space="preserve">
</t>
        </r>
      </text>
    </comment>
    <comment ref="K46" authorId="0">
      <text>
        <r>
          <rPr>
            <sz val="9"/>
            <rFont val="Tahoma"/>
            <family val="2"/>
          </rPr>
          <t xml:space="preserve">
</t>
        </r>
      </text>
    </comment>
    <comment ref="O46" authorId="0">
      <text>
        <r>
          <rPr>
            <sz val="9"/>
            <rFont val="Tahoma"/>
            <family val="2"/>
          </rPr>
          <t xml:space="preserve">
</t>
        </r>
      </text>
    </comment>
    <comment ref="G49" authorId="0">
      <text>
        <r>
          <rPr>
            <sz val="9"/>
            <rFont val="Tahoma"/>
            <family val="2"/>
          </rPr>
          <t xml:space="preserve">
</t>
        </r>
      </text>
    </comment>
    <comment ref="K49" authorId="0">
      <text>
        <r>
          <rPr>
            <sz val="9"/>
            <rFont val="Tahoma"/>
            <family val="2"/>
          </rPr>
          <t xml:space="preserve">
</t>
        </r>
      </text>
    </comment>
    <comment ref="O49" authorId="0">
      <text>
        <r>
          <rPr>
            <sz val="9"/>
            <rFont val="Tahoma"/>
            <family val="2"/>
          </rPr>
          <t xml:space="preserve">
</t>
        </r>
      </text>
    </comment>
    <comment ref="G52" authorId="0">
      <text>
        <r>
          <rPr>
            <sz val="9"/>
            <rFont val="Tahoma"/>
            <family val="2"/>
          </rPr>
          <t xml:space="preserve">
</t>
        </r>
      </text>
    </comment>
    <comment ref="K52" authorId="0">
      <text>
        <r>
          <rPr>
            <sz val="9"/>
            <rFont val="Tahoma"/>
            <family val="2"/>
          </rPr>
          <t xml:space="preserve">
</t>
        </r>
      </text>
    </comment>
    <comment ref="O52" authorId="0">
      <text>
        <r>
          <rPr>
            <sz val="9"/>
            <rFont val="Tahoma"/>
            <family val="2"/>
          </rPr>
          <t xml:space="preserve">
</t>
        </r>
      </text>
    </comment>
    <comment ref="G55" authorId="0">
      <text>
        <r>
          <rPr>
            <sz val="9"/>
            <rFont val="Tahoma"/>
            <family val="2"/>
          </rPr>
          <t xml:space="preserve">
</t>
        </r>
      </text>
    </comment>
    <comment ref="K55" authorId="0">
      <text>
        <r>
          <rPr>
            <sz val="9"/>
            <rFont val="Tahoma"/>
            <family val="2"/>
          </rPr>
          <t xml:space="preserve">
</t>
        </r>
      </text>
    </comment>
    <comment ref="O55" authorId="0">
      <text>
        <r>
          <rPr>
            <sz val="9"/>
            <rFont val="Tahoma"/>
            <family val="2"/>
          </rPr>
          <t xml:space="preserve">
</t>
        </r>
      </text>
    </comment>
  </commentList>
</comments>
</file>

<file path=xl/sharedStrings.xml><?xml version="1.0" encoding="utf-8"?>
<sst xmlns="http://schemas.openxmlformats.org/spreadsheetml/2006/main" count="1649" uniqueCount="462">
  <si>
    <t>Heather Ketten, Sust. Club President</t>
  </si>
  <si>
    <t>125 mile radius.</t>
  </si>
  <si>
    <t xml:space="preserve">8. Identify and implement ways to integrate sustainability into food service </t>
  </si>
  <si>
    <t>at OIT.</t>
  </si>
  <si>
    <t xml:space="preserve">5.  Develop and implement sustainability education programs, events, </t>
  </si>
  <si>
    <t>conferences, or workshops in surrounding communities, including</t>
  </si>
  <si>
    <t xml:space="preserve"> local K-12 schools. </t>
  </si>
  <si>
    <t>Leslie Lowe, KSC President</t>
  </si>
  <si>
    <t xml:space="preserve">6. Co-sponsor (with Klamath Sustainable Communities) a second Klamath </t>
  </si>
  <si>
    <t xml:space="preserve">Basin Sustainability Forum involving community leaders and the public. </t>
  </si>
  <si>
    <t xml:space="preserve">1. Establish commitments and relationships with surrounding community </t>
  </si>
  <si>
    <t>members and businesses.</t>
  </si>
  <si>
    <t>3. Create and hold Earth Day events at Klamath &amp; Portland campuses.</t>
  </si>
  <si>
    <t>outdoor spaces for student activities and campus life” and “improve the sustainability and green design of the campus."</t>
  </si>
  <si>
    <t>1. Implement Landscape Master Plan developed in 2007.</t>
  </si>
  <si>
    <t>planting.</t>
  </si>
  <si>
    <t xml:space="preserve">7.  Obtain composted fertilizer from Klamath County Sanitary District. </t>
  </si>
  <si>
    <t>Kathleen Sale, Professor</t>
  </si>
  <si>
    <t xml:space="preserve">14. Establish a special native plants display area in the Northwest corner of </t>
  </si>
  <si>
    <t xml:space="preserve">campus to complement the Arboretum. </t>
  </si>
  <si>
    <t>will reduce heat island effect.</t>
  </si>
  <si>
    <t xml:space="preserve">16.  Follow the OIT Landscape Master Plan's  </t>
  </si>
  <si>
    <t xml:space="preserve"> recommendations for the planting of certain types of</t>
  </si>
  <si>
    <t>plants to fulfill sustainability goals.</t>
  </si>
  <si>
    <t>Jeff Wiseman, Paper Owl Bookstore</t>
  </si>
  <si>
    <t>Library?</t>
  </si>
  <si>
    <t xml:space="preserve">5. Promote the use of e-books. </t>
  </si>
  <si>
    <t>Mark Timmerman, Professor</t>
  </si>
  <si>
    <t>Mickie McCormic, Advancement</t>
  </si>
  <si>
    <t>4. Develop OIT into a center for sustainability and renewable energy research &amp;</t>
  </si>
  <si>
    <t>James Long, Professor</t>
  </si>
  <si>
    <t xml:space="preserve">2.  Assess the purchase and use of alternative energy </t>
  </si>
  <si>
    <t>4.  Create landscape designs that encourage walking and bicycling.</t>
  </si>
  <si>
    <t xml:space="preserve">5. Install standard bicycle racks at main building entrances and </t>
  </si>
  <si>
    <t>improve campus safety for pedestrian circulation.</t>
  </si>
  <si>
    <t xml:space="preserve">8. Research the possibility of a 4-day course schedule which would reduce </t>
  </si>
  <si>
    <t xml:space="preserve">10.  Once OIT has geothermally-produced electricity, provide </t>
  </si>
  <si>
    <t>parking spots for electric, plug-in hybrid cars, and electric bicycles.</t>
  </si>
  <si>
    <t>David Ebsen, Facilities Services</t>
  </si>
  <si>
    <t xml:space="preserve">11.  Encourage people to walk to and from the campus by adding walkway </t>
  </si>
  <si>
    <t xml:space="preserve">the nearby commercial district.  </t>
  </si>
  <si>
    <t xml:space="preserve">5. Conduct educational campaigns to </t>
  </si>
  <si>
    <t>6.  Renegotiate Waste Management services to improve and expand</t>
  </si>
  <si>
    <t>recycling program.</t>
  </si>
  <si>
    <t>students to monitor progress on recycling projects.</t>
  </si>
  <si>
    <t xml:space="preserve">10. Review the ecological footprint of faculty and administration </t>
  </si>
  <si>
    <t xml:space="preserve">travel.  Promote alternatives to face-to-face meetings such as video </t>
  </si>
  <si>
    <t xml:space="preserve">conferencing phone conference calls.  </t>
  </si>
  <si>
    <t>11.  Add and improve recycling stations.</t>
  </si>
  <si>
    <t>David Thaemert, Professor</t>
  </si>
  <si>
    <t>5.  Treat and filtrate storm water on-site and explore possibility of using</t>
  </si>
  <si>
    <t>treated wastewater for irrigation.</t>
  </si>
  <si>
    <t>Plan Administration, Monitoring, and Reporting</t>
  </si>
  <si>
    <t>sustainability integration at OIT while also promoting state and national sustainability initiatives.</t>
  </si>
  <si>
    <t>Action Item</t>
  </si>
  <si>
    <t>Type of Goal</t>
  </si>
  <si>
    <t>Contact</t>
  </si>
  <si>
    <t>2008-2009</t>
  </si>
  <si>
    <t>2009-2010</t>
  </si>
  <si>
    <t>2010-2011</t>
  </si>
  <si>
    <t>Short Term</t>
  </si>
  <si>
    <t>Long Term</t>
  </si>
  <si>
    <t>Oregon Institute of Technology</t>
  </si>
  <si>
    <t>Klamath Falls, OR</t>
  </si>
  <si>
    <t>Goal Tracking Legend</t>
  </si>
  <si>
    <t>nothing done</t>
  </si>
  <si>
    <t>in initial steps</t>
  </si>
  <si>
    <t>in progress</t>
  </si>
  <si>
    <t>near completion</t>
  </si>
  <si>
    <t>on going</t>
  </si>
  <si>
    <t xml:space="preserve">3.  Maintain enthusiasm and activity in the Sustainability Committee. </t>
  </si>
  <si>
    <r>
      <t>Mission:</t>
    </r>
    <r>
      <rPr>
        <sz val="10"/>
        <rFont val="Arial"/>
        <family val="2"/>
      </rPr>
      <t xml:space="preserve"> OREC, the Sustainability Coordinator, and the Sustainability Committee will support, initiate, implement, publicize, and evaluate</t>
    </r>
  </si>
  <si>
    <t>4.  Create an institutional plan for becoming climate neutral.</t>
  </si>
  <si>
    <t xml:space="preserve">1.  Conduct a quantifiable assessment of all OIT's  campuses. </t>
  </si>
  <si>
    <t xml:space="preserve">2.  Acquire permanent funding for a Sustainability Coordinator.  </t>
  </si>
  <si>
    <t>Comments on 2008-2009 Progress</t>
  </si>
  <si>
    <t>Comments on 2009-2010 Progress</t>
  </si>
  <si>
    <t>Long Term Goals to be completed by 2016.</t>
  </si>
  <si>
    <t>Sustainable Campus with complete sustainability integration.</t>
  </si>
  <si>
    <t xml:space="preserve">
9. In accordance with the American College and University Presidents Climate 
</t>
  </si>
  <si>
    <t>neutral with target dates, goals, actions, and monitoring plans.</t>
  </si>
  <si>
    <t>Carrie Wittmer, Assistant Professor, Natural Sciences</t>
  </si>
  <si>
    <t>3201 Campus Dr.   Klamath Falls, OR   97601</t>
  </si>
  <si>
    <t># of Goals with Nothing Done</t>
  </si>
  <si>
    <t># of Goals Met</t>
  </si>
  <si>
    <t># of Goals in Progress</t>
  </si>
  <si>
    <t># of Goals Near Completion</t>
  </si>
  <si>
    <t># of Goals Met Beyond Expectation</t>
  </si>
  <si>
    <t>goal met</t>
  </si>
  <si>
    <t>goal met beyond expectation</t>
  </si>
  <si>
    <t>Plan Administration, Monitoring, and Reporting Goal Summary</t>
  </si>
  <si>
    <t># of Goals in Initial Steps</t>
  </si>
  <si>
    <t># of Ongoing Goals</t>
  </si>
  <si>
    <t>Updated by</t>
  </si>
  <si>
    <t>Date Updated</t>
  </si>
  <si>
    <t>Academics</t>
  </si>
  <si>
    <r>
      <t>Mission:</t>
    </r>
    <r>
      <rPr>
        <sz val="10"/>
        <rFont val="Arial"/>
        <family val="2"/>
      </rPr>
      <t xml:space="preserve"> OIT faculty encourage environmentally responsible citizenship by incorporating sustainability concepts into regular coursework across disciplines and where appropriate.  
</t>
    </r>
  </si>
  <si>
    <t>OIT’s administration will support faculty in this effort.  OIT will utilize its renewable energy resources as a foundation for bachelor’s and master’s degree programs related to sustainability.</t>
  </si>
  <si>
    <t xml:space="preserve">3. Assess the number of courses that cover sustainability concepts. </t>
  </si>
  <si>
    <t xml:space="preserve">4. The Entrepreneurship and Small Business Management Program will </t>
  </si>
  <si>
    <t xml:space="preserve">2. Assess the feasibility of creating an Environmental Engineering BS </t>
  </si>
  <si>
    <t xml:space="preserve">5. The Civil Engineering program will develop a “focus in green building </t>
  </si>
  <si>
    <t xml:space="preserve">Short Term </t>
  </si>
  <si>
    <t xml:space="preserve">6. OREC will work with OIT departments and external partnerships to expand </t>
  </si>
  <si>
    <t xml:space="preserve">student interest in focusing required projects on sustainability topics.  </t>
  </si>
  <si>
    <t>conferences on sustainability.</t>
  </si>
  <si>
    <t>1.Create and implement the Renewable Energy Engineering Bachelor’s</t>
  </si>
  <si>
    <t xml:space="preserve">into the curriculum by offering Summer Productivity Grants, release time, </t>
  </si>
  <si>
    <t>or achievement awards.</t>
  </si>
  <si>
    <t xml:space="preserve">sustainability where faculty can generate ideas on how to incorporate </t>
  </si>
  <si>
    <t xml:space="preserve">sustainability concepts into courses. </t>
  </si>
  <si>
    <t xml:space="preserve">12. Design and propose additional courses for the Environmental </t>
  </si>
  <si>
    <t>Science Program.</t>
  </si>
  <si>
    <t xml:space="preserve">development seminars on how to incorporate sustainability into course </t>
  </si>
  <si>
    <t xml:space="preserve">Long Term </t>
  </si>
  <si>
    <t xml:space="preserve">15. Initiate certificate, minor, major, or graduate degree programs in </t>
  </si>
  <si>
    <t xml:space="preserve">sustainability. </t>
  </si>
  <si>
    <t xml:space="preserve">16. Create an ISLO (Institutional Student Learning Outcome) for sustainability. </t>
  </si>
  <si>
    <t xml:space="preserve">17. Create an Honors College in Sustainability at OIT, as proposed by Bob </t>
  </si>
  <si>
    <t xml:space="preserve">Rodgers and Jim Long. </t>
  </si>
  <si>
    <t>18. Grow the Renewable Energy Engineering degree program to a</t>
  </si>
  <si>
    <t>the campus renewable energy projects.</t>
  </si>
  <si>
    <t xml:space="preserve">the Renewable Energy Systems degree program, and other related programs </t>
  </si>
  <si>
    <t xml:space="preserve">such as Civil Engineering. </t>
  </si>
  <si>
    <t>recruitment brochures and alumni correspondence.</t>
  </si>
  <si>
    <t>Additional Comments on 2008-2009 Progress</t>
  </si>
  <si>
    <t>Additional Comments on 2009-2010 Progress</t>
  </si>
  <si>
    <t>Additional Comments on 2010-2011 Progress</t>
  </si>
  <si>
    <t>Community: OIT Campuses</t>
  </si>
  <si>
    <t>curricula.</t>
  </si>
  <si>
    <r>
      <t>Mission:</t>
    </r>
    <r>
      <rPr>
        <sz val="10"/>
        <rFont val="Arial"/>
        <family val="2"/>
      </rPr>
      <t xml:space="preserve"> OIT faculty, students, and administrators will increase awareness of sustainability issues and provide possible solutions to pressing environmental problems on OIT’s campuses. </t>
    </r>
  </si>
  <si>
    <t xml:space="preserve">orientations, and convocation. </t>
  </si>
  <si>
    <t xml:space="preserve">programs during the September Institute for new faculty, new student </t>
  </si>
  <si>
    <t xml:space="preserve">4. Acquire funding for building geothermally heated greenhouses and an </t>
  </si>
  <si>
    <t xml:space="preserve">5. Incorporate the Geo-Heat Center, OREC, and sustainability-related </t>
  </si>
  <si>
    <t xml:space="preserve">presentations in admissions materials, new student activities, the September </t>
  </si>
  <si>
    <t>Institute for new faculty, and convocation.</t>
  </si>
  <si>
    <t xml:space="preserve">6. Establish a more visible OREC presence on OIT’s Klamath Falls and Portland </t>
  </si>
  <si>
    <t xml:space="preserve">campuses and incorporate OREC and the Geo-Heat Center fully into academic </t>
  </si>
  <si>
    <t>and social events.</t>
  </si>
  <si>
    <t xml:space="preserve">Sustainability Club members, and work-study students in campus and </t>
  </si>
  <si>
    <t>community outreach.</t>
  </si>
  <si>
    <t>other campus groups.</t>
  </si>
  <si>
    <t xml:space="preserve">10. Build and use a geothermally heated greenhouse and aquaculture facility to </t>
  </si>
  <si>
    <t xml:space="preserve">train others in order to “help transfer geothermal use to other locations </t>
  </si>
  <si>
    <t xml:space="preserve">11. Support, utilize, and publicize the Geo-Heat Center as a one-of-its-kind </t>
  </si>
  <si>
    <t xml:space="preserve">institution housed exclusively at OIT. </t>
  </si>
  <si>
    <t>Academics Goal Summary</t>
  </si>
  <si>
    <t>Community Goal Summary</t>
  </si>
  <si>
    <t>Energy</t>
  </si>
  <si>
    <r>
      <t>Mission:</t>
    </r>
    <r>
      <rPr>
        <sz val="10"/>
        <rFont val="Arial"/>
        <family val="2"/>
      </rPr>
      <t xml:space="preserve"> OIT will be energy independent and climate neutral by 2017 through reduction of energy consumption, improved building design, and construction of a deep-water well </t>
    </r>
  </si>
  <si>
    <t xml:space="preserve">and high-temperature geothermal power plant.  </t>
  </si>
  <si>
    <t>Energy Goal Summary</t>
  </si>
  <si>
    <t>temperature well and a one megawatt generating capacity power plant.</t>
  </si>
  <si>
    <t xml:space="preserve">2. Require meeting Gold LEED standards on the new Klamath campus </t>
  </si>
  <si>
    <t xml:space="preserve">dormitory and include solar panel construction in its design.  </t>
  </si>
  <si>
    <t xml:space="preserve">3. Research and seek funding for the development of other solar power </t>
  </si>
  <si>
    <t xml:space="preserve">opportunities at the Klamath Falls campus including solar array-covered </t>
  </si>
  <si>
    <t xml:space="preserve">parking facilities.  </t>
  </si>
  <si>
    <t xml:space="preserve">4. The Center for Health Professions buildings’ roofs were designed to be </t>
  </si>
  <si>
    <t xml:space="preserve">compatible with future solar projects.  Funding should be acquired for the </t>
  </si>
  <si>
    <t>design of a solar photovoltaic system for the two new buildings.</t>
  </si>
  <si>
    <t xml:space="preserve">5. In the west parking lot extend arrays mounted to covered walkways with </t>
  </si>
  <si>
    <t xml:space="preserve">photovoltaic energy sources and energy efficient outdoor lighting according to </t>
  </si>
  <si>
    <t>the OIT Landscape Master Plan.</t>
  </si>
  <si>
    <t xml:space="preserve">7. Seek and acquire funding for a renewable energy, LEED Platinum retrofit of </t>
  </si>
  <si>
    <t xml:space="preserve">the gymnasium at OIT’s Portland East campus.  </t>
  </si>
  <si>
    <t xml:space="preserve">Center for Health Professions; possibly include solar array covered parking </t>
  </si>
  <si>
    <t xml:space="preserve">facilities to produce electricity and reduce the heat-island effect.  </t>
  </si>
  <si>
    <t xml:space="preserve">9. Construct photovoltaic arrays on campus, including the </t>
  </si>
  <si>
    <t xml:space="preserve">energy potential for OIT in order to include it as a part of an energy </t>
  </si>
  <si>
    <t>independence program.</t>
  </si>
  <si>
    <t xml:space="preserve">11. Seek and acquire funding for a feasibility study for the replacement of </t>
  </si>
  <si>
    <t xml:space="preserve">natural gas use through use of an on-site biodigester using landscape and </t>
  </si>
  <si>
    <t xml:space="preserve">12. Use performance contracting to develop a “Green Technology Center” </t>
  </si>
  <si>
    <t>energy and use the accumulated financial savings for other operations.</t>
  </si>
  <si>
    <t xml:space="preserve">13. Acquire funding for a building-by-building energy use information system </t>
  </si>
  <si>
    <t>where current energy use in the building is calculated and displayed.</t>
  </si>
  <si>
    <t>14. Plant shade trees on west sides of buildings to avoid afternoon solar gain.</t>
  </si>
  <si>
    <t xml:space="preserve">1. Construct a deep-water (approximately 3,500 ft. depth), high   </t>
  </si>
  <si>
    <t>Facilities</t>
  </si>
  <si>
    <t>Food</t>
  </si>
  <si>
    <t>Greater Community</t>
  </si>
  <si>
    <t>Landscape</t>
  </si>
  <si>
    <t>Procurement</t>
  </si>
  <si>
    <t>Food Goal Summary</t>
  </si>
  <si>
    <t>Greater Community Goal Summary</t>
  </si>
  <si>
    <t>Landscape Goal Summary</t>
  </si>
  <si>
    <t>Procurement Goal Summary</t>
  </si>
  <si>
    <t xml:space="preserve">  </t>
  </si>
  <si>
    <r>
      <t xml:space="preserve">Mission: </t>
    </r>
    <r>
      <rPr>
        <sz val="10"/>
        <rFont val="Arial"/>
        <family val="2"/>
      </rPr>
      <t xml:space="preserve">The office of Facilities Services enhances the educational experience of OIT students through fiscally responsible and environmentally sustainable practices that conserve resources and reduce </t>
    </r>
  </si>
  <si>
    <t xml:space="preserve">pollution and waste.  </t>
  </si>
  <si>
    <t xml:space="preserve">1. Build new student housing that exceeds LEED "Silver" standards.  </t>
  </si>
  <si>
    <t xml:space="preserve">2. Utilize non-toxic paints, flooring and materials whenever possible. </t>
  </si>
  <si>
    <t>3.  Use sustainable practices in all new construction and renovations.</t>
  </si>
  <si>
    <t>possible.</t>
  </si>
  <si>
    <t xml:space="preserve">8. Seek and acquire funding for project, wet, heat and fluids, and mechanical </t>
  </si>
  <si>
    <t>9.   Seek and acquire funding for general upgrading projects at OIT’s Portland .</t>
  </si>
  <si>
    <t xml:space="preserve">10.  Attain the highest LEED certification possible in all new construction. </t>
  </si>
  <si>
    <t>12.  All renovations should maximize the use of sustainable practices.</t>
  </si>
  <si>
    <t xml:space="preserve">building on the Green Technology Center site for exhibition and education </t>
  </si>
  <si>
    <t xml:space="preserve">14. Build and install upgraded laboratory facilities for the Portland East campus </t>
  </si>
  <si>
    <t xml:space="preserve">15. Upgrade the Portland East campus to improve aesthetic qualities, recruit </t>
  </si>
  <si>
    <t xml:space="preserve">students, and play a stronger role in the local community. </t>
  </si>
  <si>
    <t>including project, wet, heat and fluids, and mechanical engineering labs.</t>
  </si>
  <si>
    <r>
      <t>Mission:</t>
    </r>
    <r>
      <rPr>
        <sz val="10"/>
        <rFont val="Arial"/>
        <family val="2"/>
      </rPr>
      <t xml:space="preserve"> Food service on OIT campuses will integrate sustainable practices into producing desirable and healthy food products for community members.</t>
    </r>
  </si>
  <si>
    <t xml:space="preserve">1. Enhance food service on campus by the following: composting, procuring </t>
  </si>
  <si>
    <t xml:space="preserve">more local and/or organic foods and products, eliminating the use of trays,  </t>
  </si>
  <si>
    <t>Styrofoam, non-decomposable silverware, and toxic linen cleaning services.</t>
  </si>
  <si>
    <t xml:space="preserve">2. Start charging ten cents for disposable cups at all of the campus coffee </t>
  </si>
  <si>
    <t>shops in order to encourage the use of re-usable mugs.</t>
  </si>
  <si>
    <t>3. Purchase locally available food products whenever possible.</t>
  </si>
  <si>
    <t xml:space="preserve">4.  Include “food origin” labels on all dishes with main ingredients from within a </t>
  </si>
  <si>
    <t xml:space="preserve">5. Investigate Health Department regulations on college purchases of non-FDA </t>
  </si>
  <si>
    <t xml:space="preserve">certified beef in order to move toward purchasing locally raised beef products </t>
  </si>
  <si>
    <t>for the Marketplace.</t>
  </si>
  <si>
    <t xml:space="preserve">6. Create and implement a student education plan for reduction in consumption </t>
  </si>
  <si>
    <t>of to-go containers.</t>
  </si>
  <si>
    <t>7.  Collaborate with the Local Food Network in Klamath Falls.</t>
  </si>
  <si>
    <t>9.  Eliminate the us of processed and pre-packaged foods when feasible.</t>
  </si>
  <si>
    <r>
      <t>Mission:</t>
    </r>
    <r>
      <rPr>
        <sz val="10"/>
        <rFont val="Arial"/>
        <family val="2"/>
      </rPr>
      <t xml:space="preserve"> OIT faculty, students, and administrators will increase awareness of sustainability issues and provide possible solutions to pressing environmental problems in Klamath Falls and outlying </t>
    </r>
  </si>
  <si>
    <t>. communities, Portland, the state of Oregon, and the United States.  OIT’s efforts towards sustainability integration will be well publicized as part of an educational outreach effort.</t>
  </si>
  <si>
    <t xml:space="preserve">2.  Acquire funding for the Geo-Heat Center Quarterly Bulletin, and resume </t>
  </si>
  <si>
    <t xml:space="preserve">publication starting Fall 2009.  Change the bulletin to an on-line format and </t>
  </si>
  <si>
    <t>significantly increase distribution.</t>
  </si>
  <si>
    <t xml:space="preserve">4.  Students, faculty, and staff will participate in a Sustainability Conference at </t>
  </si>
  <si>
    <t xml:space="preserve">the University of Oregon in October of 2008.  </t>
  </si>
  <si>
    <r>
      <t>Mission:</t>
    </r>
    <r>
      <rPr>
        <sz val="10"/>
        <rFont val="Arial"/>
        <family val="2"/>
      </rPr>
      <t xml:space="preserve"> The office of Facilities Services aims to reduce water use, pesticide and herbicide use, and maintenance costs through aesthetically-pleasing landscape design.  Landscape renovations will “improve </t>
    </r>
  </si>
  <si>
    <t>2.  Involve students, faculty, and staff in a “Beautification Day” at OIT.</t>
  </si>
  <si>
    <t>3.  Return the fountain near Purvine to working condition.</t>
  </si>
  <si>
    <t xml:space="preserve">4.  Reduce irrigation needs through native plant landscaping.  Reduce grass </t>
  </si>
  <si>
    <t xml:space="preserve">5.  Eliminate the use of pesticides and herbicides on campus. </t>
  </si>
  <si>
    <t>6.  Eliminate the use of petroleum-based fertilizers.</t>
  </si>
  <si>
    <t xml:space="preserve">8.  Develop a perimeter walking and jogging path around the campus. </t>
  </si>
  <si>
    <t xml:space="preserve">9. Educate the OIT community about the benefits of xeriscaping.  Include some </t>
  </si>
  <si>
    <t>xeriscaping aspects into the OIT landscape.</t>
  </si>
  <si>
    <t xml:space="preserve">10. Eliminate the use of mechanized landscape equipment such as leaf </t>
  </si>
  <si>
    <t>blowers, mowers, and edgers as much as possible.</t>
  </si>
  <si>
    <t>11. Ban the use of 2-cylce engines that are inefficient and polluting.</t>
  </si>
  <si>
    <t>12. Provide more outside space conducive to studying (benches, tables, etc.).</t>
  </si>
  <si>
    <t xml:space="preserve">13. More fully integrate the OIT arboretum into campus events and academic </t>
  </si>
  <si>
    <t>coursework through improved publicity.</t>
  </si>
  <si>
    <t xml:space="preserve">15.  Screen parking lots and service areas with large canopy shade trees or </t>
  </si>
  <si>
    <t xml:space="preserve">shrubs.  Tree plantings should be coordinated with future solar panel project </t>
  </si>
  <si>
    <r>
      <t>Mission:</t>
    </r>
    <r>
      <rPr>
        <sz val="10"/>
        <rFont val="Arial"/>
        <family val="2"/>
      </rPr>
      <t xml:space="preserve"> Facilities Services, Food Services, and other OIT purchasing agents will obtain non-toxic products and materials as locally as possible, made from a maximum amount of post-consumer recycled </t>
    </r>
  </si>
  <si>
    <t xml:space="preserve">material, in order to reduce pollution and environmental degradation..  </t>
  </si>
  <si>
    <t xml:space="preserve">1. Have “100% post-consumer recycled paper” a print option on all Document </t>
  </si>
  <si>
    <t>Resource Center forms.</t>
  </si>
  <si>
    <t xml:space="preserve">2.  Have “100% post-consumer recycled paper” in all buildings for local print </t>
  </si>
  <si>
    <t>jobs.</t>
  </si>
  <si>
    <t xml:space="preserve">3.  Create the default printing setting at all copiers and printers as two-sided. </t>
  </si>
  <si>
    <t>4.  Use 100% post-consumer recycled paper for all campus printing jobs.</t>
  </si>
  <si>
    <t>Research</t>
  </si>
  <si>
    <t>Research Goal Summary</t>
  </si>
  <si>
    <t>Transportation</t>
  </si>
  <si>
    <t>Transportation Goal Summary</t>
  </si>
  <si>
    <t>Waste</t>
  </si>
  <si>
    <t>Water</t>
  </si>
  <si>
    <t>Waste Goal Summary</t>
  </si>
  <si>
    <t>Water Goal Summary</t>
  </si>
  <si>
    <r>
      <t xml:space="preserve">Mission: </t>
    </r>
    <r>
      <rPr>
        <sz val="10"/>
        <rFont val="Arial"/>
        <family val="2"/>
      </rPr>
      <t>OIT faculty, staff, office of Facilities Services, Oregon Renewable Energy Center, Geo-Heat Center, and other entities on campus will seek funding for and implement sustainability-based research.</t>
    </r>
  </si>
  <si>
    <t xml:space="preserve">1. Obtain grant funding for projects that incorporate sustainability into the </t>
  </si>
  <si>
    <t xml:space="preserve">curriculum. </t>
  </si>
  <si>
    <t xml:space="preserve">2.  Initiate conversations and agreements for partnerships in globally </t>
  </si>
  <si>
    <t xml:space="preserve">competitive applied research with academic institutions outside of the United </t>
  </si>
  <si>
    <t>States.</t>
  </si>
  <si>
    <t xml:space="preserve">3.  Develop and implement specific projects in partnership with other applied </t>
  </si>
  <si>
    <t>research institutions.</t>
  </si>
  <si>
    <t xml:space="preserve">education where students, community members, and visitors can see projects </t>
  </si>
  <si>
    <t>in action.</t>
  </si>
  <si>
    <t xml:space="preserve">5.  OIT faculty will have sustainability research projects that include </t>
  </si>
  <si>
    <t>undergraduate research assistants.</t>
  </si>
  <si>
    <r>
      <t>Mission:</t>
    </r>
    <r>
      <rPr>
        <sz val="10"/>
        <rFont val="Arial"/>
        <family val="2"/>
      </rPr>
      <t xml:space="preserve"> OIT will encourage alternative transportation use for community members, explore opportunities for distance education, and implement sustainable transportation options for the campus motor pool </t>
    </r>
  </si>
  <si>
    <t>to reduce pollution, contribution to greenhouse gases, and environmental degradation.</t>
  </si>
  <si>
    <t xml:space="preserve">1.OIT administration will provide incentives for community members to carpool </t>
  </si>
  <si>
    <t>or bike ride to campus.</t>
  </si>
  <si>
    <t xml:space="preserve">equipment and vehicles for the campus motor pool in order to significantly </t>
  </si>
  <si>
    <t>reduce gasoline and diesel use while also reducing greenhouse gas emissions.</t>
  </si>
  <si>
    <t xml:space="preserve">3. Assess and decrease OIT business-related travel. </t>
  </si>
  <si>
    <t xml:space="preserve">6. Provide priority parking spaces for people who carpool. </t>
  </si>
  <si>
    <t xml:space="preserve">7. Provide a “carpool” board for students to pair up for car pooling, for either </t>
  </si>
  <si>
    <t>short or long distances.</t>
  </si>
  <si>
    <t xml:space="preserve">commute travel to campus for both students and staff.  Additionally, consider </t>
  </si>
  <si>
    <t>reducing support positions to a 4-day work-week as well.</t>
  </si>
  <si>
    <t>9. Purchase or manufacture low-emissions vehicles for the campus motor pool.</t>
  </si>
  <si>
    <t xml:space="preserve">at the corner of Boivin Hall connecting to Campus Drive/Dan Obrien Way and </t>
  </si>
  <si>
    <r>
      <t>Mission:</t>
    </r>
    <r>
      <rPr>
        <sz val="10"/>
        <rFont val="Arial"/>
        <family val="2"/>
      </rPr>
      <t xml:space="preserve"> OIT will conserve resources, reduce waste, and protect the health of the community through education on the importance of “Reducing, Recycling, and Reusing” in all facets of campus operations as </t>
    </r>
  </si>
  <si>
    <t>well as ensuring proper disposal of generated waste.</t>
  </si>
  <si>
    <t xml:space="preserve">1.  Throughout the faculty and administration, encourage paperless offices and </t>
  </si>
  <si>
    <t>coursework to reduce paper waste.</t>
  </si>
  <si>
    <t xml:space="preserve">2. Reduce paper use on campus through use of smaller print, double-sided </t>
  </si>
  <si>
    <t xml:space="preserve">copies, utilization of electronic communications whenever possible, and limiting </t>
  </si>
  <si>
    <t xml:space="preserve">student printing at school computers. </t>
  </si>
  <si>
    <t xml:space="preserve">3.  Compost or recycle organic waste on campus or locally. </t>
  </si>
  <si>
    <t>4. Re-use (or donate for re-use) or recycle all inorganic waste.</t>
  </si>
  <si>
    <t xml:space="preserve">reduce the amount of recyclables in trash to 0% and annual trash audits to </t>
  </si>
  <si>
    <t>assess progress.</t>
  </si>
  <si>
    <t>7. Proper disposal of hazardous waste will be conducted by all departments.</t>
  </si>
  <si>
    <t xml:space="preserve">8. Facilities Services will assess the cost of installing air hand dryers in </t>
  </si>
  <si>
    <t xml:space="preserve">bathrooms.  </t>
  </si>
  <si>
    <t xml:space="preserve">12.  Seek and acquire funding for a feasibility study of building a black water </t>
  </si>
  <si>
    <t xml:space="preserve">digestion plant on campus. </t>
  </si>
  <si>
    <t xml:space="preserve">13. Seek and acquire funding for a recycling center at OIT’s Klamath Falls </t>
  </si>
  <si>
    <t>campus.</t>
  </si>
  <si>
    <r>
      <t>Mission:</t>
    </r>
    <r>
      <rPr>
        <sz val="10"/>
        <rFont val="Arial"/>
        <family val="2"/>
      </rPr>
      <t xml:space="preserve"> OIT will conserve and reduce waste of water on campus as well as ensure that the water quality remains consistently high. </t>
    </r>
  </si>
  <si>
    <t xml:space="preserve">1. Replace water fixtures in existing buildings with low-flow fixtures whenever </t>
  </si>
  <si>
    <t xml:space="preserve">2.  Ensure safe drinking water on campus by installing filters for arsenic in </t>
  </si>
  <si>
    <t xml:space="preserve">every drinking fountain and sink fixture on campus.  Sink fixtures that do not </t>
  </si>
  <si>
    <t xml:space="preserve">have adequate filtration should be labeled, “Not for drinking.” </t>
  </si>
  <si>
    <t>3. Consider letting the grass die (and hibernate) during the Summer.</t>
  </si>
  <si>
    <t xml:space="preserve">drought-tolerant and native or adapted plants should be used to reduce </t>
  </si>
  <si>
    <t>irrigation demands.</t>
  </si>
  <si>
    <t>4.  Fill the need for water efficient irrigation systems wherever possible, also</t>
  </si>
  <si>
    <t>6.  Eliminate the need for irrigation with the exception of sports facilities.</t>
  </si>
  <si>
    <t xml:space="preserve">7. Consider rain water collection facilities and use of treated waste water for </t>
  </si>
  <si>
    <t>irrigation.</t>
  </si>
  <si>
    <t xml:space="preserve">where OIT would provide educational opportunities as well as create its own </t>
  </si>
  <si>
    <t>Facilities Goal Summary</t>
  </si>
  <si>
    <t>Sustainability Coordinator</t>
  </si>
  <si>
    <t>and</t>
  </si>
  <si>
    <t>Whitney Medina</t>
  </si>
  <si>
    <t>Student, Renewable Energy Engineering</t>
  </si>
  <si>
    <t>Short Term Goals to be completed by 2010.</t>
  </si>
  <si>
    <t>carrie.wittmer@oit.edu and whitney.medina@oit.edu</t>
  </si>
  <si>
    <t>Carrie Wittmer</t>
  </si>
  <si>
    <t>Carrie Wittmer, Sustainability Coordinator</t>
  </si>
  <si>
    <t>Whitney Medina, OREC Intern</t>
  </si>
  <si>
    <t>Joe Stuart, Sust. Committee Chair</t>
  </si>
  <si>
    <t>Sust. Committee Executive Committee</t>
  </si>
  <si>
    <t>Linda Riley, Energy Analyst</t>
  </si>
  <si>
    <t>5. Conduct sustainability convocation activitiesfor faculty and administration.</t>
  </si>
  <si>
    <t>on OIT's campuses.</t>
  </si>
  <si>
    <t xml:space="preserve">6. Provide direction, oversight, and evaluation of sustainability activities </t>
  </si>
  <si>
    <t>Cristina Negoita, Sustainability Coordinator</t>
  </si>
  <si>
    <t xml:space="preserve">7. Collaborate with OREC, the Geo Heat Center, and </t>
  </si>
  <si>
    <t xml:space="preserve">other institutional entities to create a one-of-a-kind </t>
  </si>
  <si>
    <t>the next 10-year Sustainability Plan.</t>
  </si>
  <si>
    <t>8. Develop and implement an all-campus, inclusive process to create</t>
  </si>
  <si>
    <t>Sustainability Coordinator(s)</t>
  </si>
  <si>
    <t xml:space="preserve">Commitment, create a comprehensive plan for becoming climate </t>
  </si>
  <si>
    <t>Sustainability Assessment</t>
  </si>
  <si>
    <t>Bob Bass, REE Program Director</t>
  </si>
  <si>
    <t xml:space="preserve"> of Science degree program at OIT’s Portland East and Klamath Falls campuses.</t>
  </si>
  <si>
    <t>program at OIT’s Portland East campus.</t>
  </si>
  <si>
    <t>Hallie Neupert, Management Chair</t>
  </si>
  <si>
    <t>develop a specialty in Renewable Energy.</t>
  </si>
  <si>
    <t>materials and techniques and in sustainable transportation."</t>
  </si>
  <si>
    <t>Mike Cornachione, CIV Chair</t>
  </si>
  <si>
    <t>Tom Chester, Director of OREC</t>
  </si>
  <si>
    <t>7. Develop a new course on energy economics and policy.</t>
  </si>
  <si>
    <t>Cody Jones, OIT Adjunct Faculty</t>
  </si>
  <si>
    <t xml:space="preserve">8. Host a faculty development session in ecological literacy and how </t>
  </si>
  <si>
    <t>to incorporate sustainability concepts into coursework.</t>
  </si>
  <si>
    <t>Robyn Wilde, CCT Chair</t>
  </si>
  <si>
    <t>Brad Burda, Provost</t>
  </si>
  <si>
    <t xml:space="preserve">
10. Create incentives for incorporating sustainability 
</t>
  </si>
  <si>
    <t xml:space="preserve">9. Support and encourage faculty to attend </t>
  </si>
  <si>
    <t xml:space="preserve">11. Host convocation break-out sessions on </t>
  </si>
  <si>
    <t>Carrie Wittmer, Program Director</t>
  </si>
  <si>
    <t xml:space="preserve">13. Offer a course on the History of Energy. </t>
  </si>
  <si>
    <t>Mark Clark, Professor</t>
  </si>
  <si>
    <t>14. Choose 2-3 faculty annually to attend professional</t>
  </si>
  <si>
    <t>Carrie Wittmer, ENV Program Director</t>
  </si>
  <si>
    <t>Beth Murphy, Assessment Director</t>
  </si>
  <si>
    <t>James Long, CSET</t>
  </si>
  <si>
    <t>Academics Subcommittee</t>
  </si>
  <si>
    <t>curriculum.</t>
  </si>
  <si>
    <t xml:space="preserve">1. Participate in Recyclemania. </t>
  </si>
  <si>
    <t>Marilyn Herrington, Facilities</t>
  </si>
  <si>
    <t>Abbye Brown, ORE Planning Asst.</t>
  </si>
  <si>
    <t>Joan Loustalet, Director Disability Services</t>
  </si>
  <si>
    <t>2.  Incorporate sustainability topics into ACAD101-Student Success Seminar.</t>
  </si>
  <si>
    <t>3. Present OIT's sustainability efforts and</t>
  </si>
  <si>
    <t>John Lund, Geo-Heat Center Director</t>
  </si>
  <si>
    <t>aquaculture facility.</t>
  </si>
  <si>
    <t>Tom Chester, OREC Director</t>
  </si>
  <si>
    <t>Linda Riley, OREC Assistant</t>
  </si>
  <si>
    <t xml:space="preserve">7. Develop and implement sustainability education programs, events,  </t>
  </si>
  <si>
    <t xml:space="preserve"> or workshops on OIT's campuses. </t>
  </si>
  <si>
    <t xml:space="preserve">8. Train and coordinate faculty volunteers, </t>
  </si>
  <si>
    <t>Dr. Chris Maples, President</t>
  </si>
  <si>
    <t>9. Provide incentives and awards for sustainable efforts,</t>
  </si>
  <si>
    <t xml:space="preserve">behaviors, or initiatives by individuals, departments, or </t>
  </si>
  <si>
    <t>Toni Boyd, Geo-Heat Center Asst. Director</t>
  </si>
  <si>
    <t>throughout the country."</t>
  </si>
  <si>
    <t>David Ebsen, Facilities Director</t>
  </si>
  <si>
    <t xml:space="preserve">6. Acquire approx. $7,000 in funding to install solar energy panel rack to </t>
  </si>
  <si>
    <t>accommodate donated solar panels.</t>
  </si>
  <si>
    <t xml:space="preserve">8. Install low temperature power plant for electricity generation. </t>
  </si>
  <si>
    <t xml:space="preserve">10. Conduct feasibility study to re-evaluate wind generated </t>
  </si>
  <si>
    <t>food wastes for Portland East and Klamath campuses.</t>
  </si>
  <si>
    <t>Bob Nettles, VP Finance &amp; Admin.</t>
  </si>
  <si>
    <t>5. Develop a tracking solar array for the Klamath Falls campus</t>
  </si>
  <si>
    <t xml:space="preserve"> to generate up to 240 kW of electric power. </t>
  </si>
  <si>
    <t xml:space="preserve">4. Include integrated solar roofing system on Semon Hall  </t>
  </si>
  <si>
    <t>capable of generating 40-50 kW of electric power.</t>
  </si>
  <si>
    <t xml:space="preserve">6.  Include sustainable, high efficiency and high performance materials during </t>
  </si>
  <si>
    <t>Semon &amp; Owens Hall renovations.</t>
  </si>
  <si>
    <t xml:space="preserve">7. New construction of sidewalks and stairs to utilize geothermal heating for </t>
  </si>
  <si>
    <t xml:space="preserve">snow removal where placement is near an already established source.  </t>
  </si>
  <si>
    <t xml:space="preserve">engineering labs at OIT’s Portland East campus.  </t>
  </si>
  <si>
    <t xml:space="preserve">East campus.   </t>
  </si>
  <si>
    <t>11. Install tracking solar arrays on OIT buildings.</t>
  </si>
  <si>
    <t>David Ebsen, Facilities Director, KF</t>
  </si>
  <si>
    <t>Dick Swanson, Facilities Director, Portland</t>
  </si>
  <si>
    <t>around alternative energy.</t>
  </si>
  <si>
    <t>Chris Dalla, Food Services Director</t>
  </si>
  <si>
    <t>Hap Wells, Analyst Programmer</t>
  </si>
  <si>
    <t>goal eliminated or no longer relevant</t>
  </si>
  <si>
    <t>action taken in direction counter to goal achievement</t>
  </si>
  <si>
    <t># of Goals Eliminated or No Longer Relevant</t>
  </si>
  <si>
    <t># of Goals Where Action Taken is in Direction Counter to Goal Achievement</t>
  </si>
  <si>
    <t>Sustainabilty Assesment Summary</t>
  </si>
  <si>
    <t>Abbye Brown, OREC Planning Asst.</t>
  </si>
  <si>
    <t>Comments on 2010-2011 Progress</t>
  </si>
  <si>
    <t xml:space="preserve">Lita Colligan, Vice President </t>
  </si>
  <si>
    <t>of Strategic Partnerships</t>
  </si>
  <si>
    <t>19. Grow the Renewable Energy Engineering degree program to a</t>
  </si>
  <si>
    <t xml:space="preserve">21. Create new course offerings that incorporate hands-on experience with </t>
  </si>
  <si>
    <t xml:space="preserve">22. Incorporate statistical information about sustainable practices at OIT in </t>
  </si>
  <si>
    <t xml:space="preserve"> 150 student Portland East. </t>
  </si>
  <si>
    <t xml:space="preserve"> 6 faculty program at Portland East.  </t>
  </si>
  <si>
    <t>20. Grow the Renewable Energy Engineering degree program by</t>
  </si>
  <si>
    <t>hiring full time math and writing faculty for the campus.</t>
  </si>
  <si>
    <t xml:space="preserve">22. Incorporate the Geo-Heat Center facilities and resources fully into OREC, </t>
  </si>
  <si>
    <t xml:space="preserve"> 150 student at Portland East.  </t>
  </si>
  <si>
    <t xml:space="preserve"> hiring full time math and writing faculty for the campus.</t>
  </si>
  <si>
    <t xml:space="preserve">23. Faculty will integrate sustainability concepts into all facets of the </t>
  </si>
  <si>
    <t>Department Chairs</t>
  </si>
  <si>
    <t xml:space="preserve">13.  Seek funding for and construct a two-story   </t>
  </si>
  <si>
    <t>Bob Nettles, VP of Finance and Admin</t>
  </si>
  <si>
    <t>Linda Riley</t>
  </si>
  <si>
    <t>see added comment from linda</t>
  </si>
  <si>
    <t>See added comment from linda</t>
  </si>
  <si>
    <t>see added comment from Linda</t>
  </si>
  <si>
    <t>Lita Colligan, VP of Strategic Partnerships</t>
  </si>
  <si>
    <t>Marla Miller, Management Chair</t>
  </si>
  <si>
    <t>Charles Riley, Assistant Professor, Civil Engineering</t>
  </si>
  <si>
    <t xml:space="preserve">23. Incorporate statistical information about sustainable practices at OIT in </t>
  </si>
  <si>
    <t xml:space="preserve">24. Faculty will integrate sustainability concepts into all facets of the </t>
  </si>
  <si>
    <t>Summer 08-Spring 09:  Total Classes 3, 109  Sustainability Related Courses= 86, 2.77%  Sustainability Focused Courses = 1, .032%</t>
  </si>
  <si>
    <t>See Comment</t>
  </si>
  <si>
    <t>See Commment</t>
  </si>
  <si>
    <t>See Comment from Carrie.</t>
  </si>
  <si>
    <t>see Comment from Carrie.</t>
  </si>
  <si>
    <t>Lita Colligan</t>
  </si>
  <si>
    <t>accommodate donated solar panels at PDX East Campus.</t>
  </si>
  <si>
    <t>See Comment from Linda</t>
  </si>
  <si>
    <t>See Comments from Carrie</t>
  </si>
  <si>
    <t xml:space="preserve">9.  Conduct recycling surveys every winter for administration/faculty/ </t>
  </si>
  <si>
    <t>17.  Install a community garden at OIT Portland East Campus</t>
  </si>
  <si>
    <t>Dick Swanson, Facilities Director</t>
  </si>
  <si>
    <t>Dave Ebsen</t>
  </si>
  <si>
    <t>11. Install solar technology on OIT buildings.</t>
  </si>
  <si>
    <t>7. Proper disposal of hazardous waste will be conducted by Director of Campus Safety.</t>
  </si>
  <si>
    <t>James Long</t>
  </si>
  <si>
    <t>Leslie Lowe, KSC</t>
  </si>
  <si>
    <t>Bob Bass</t>
  </si>
  <si>
    <t>Hallie Neupert</t>
  </si>
  <si>
    <t>9.  Eliminate the use of processed and pre-packaged foods when feasible.</t>
  </si>
  <si>
    <t>Chris Dalla</t>
  </si>
  <si>
    <t>Eliminated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</si>
</sst>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name val="Arial"/>
      <family val="0"/>
    </font>
    <font>
      <sz val="10"/>
      <name val="Georgia"/>
      <family val="1"/>
    </font>
    <font>
      <sz val="12"/>
      <name val="Georgia"/>
      <family val="1"/>
    </font>
    <font>
      <sz val="8"/>
      <name val="Arial"/>
      <family val="0"/>
    </font>
    <font>
      <sz val="15"/>
      <name val="Georgia"/>
      <family val="1"/>
    </font>
    <font>
      <sz val="12"/>
      <name val="Arial"/>
      <family val="0"/>
    </font>
    <font>
      <sz val="12"/>
      <name val="Times New Roman"/>
      <family val="1"/>
    </font>
    <font>
      <u val="single"/>
      <sz val="10"/>
      <color indexed="12"/>
      <name val="Arial"/>
      <family val="0"/>
    </font>
    <font>
      <u val="single"/>
      <sz val="10"/>
      <color indexed="36"/>
      <name val="Arial"/>
      <family val="0"/>
    </font>
    <font>
      <b/>
      <sz val="12"/>
      <name val="Arial"/>
      <family val="2"/>
    </font>
    <font>
      <b/>
      <sz val="10"/>
      <name val="Arial"/>
      <family val="2"/>
    </font>
    <font>
      <sz val="9"/>
      <name val="Tahoma"/>
      <family val="2"/>
    </font>
    <font>
      <b/>
      <sz val="8"/>
      <name val="Arial"/>
      <family val="2"/>
    </font>
    <font>
      <u val="single"/>
      <sz val="8"/>
      <name val="Arial"/>
      <family val="2"/>
    </font>
    <font>
      <sz val="10"/>
      <name val="Times New Roman"/>
      <family val="1"/>
    </font>
    <font>
      <sz val="9"/>
      <name val="Georgia"/>
      <family val="1"/>
    </font>
    <font>
      <sz val="9"/>
      <name val="Arial"/>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style="medium"/>
      <top style="medium"/>
      <bottom style="medium"/>
    </border>
    <border>
      <left style="medium"/>
      <right style="medium"/>
      <top style="medium"/>
      <bottom style="medium"/>
    </border>
    <border>
      <left>
        <color indexed="63"/>
      </left>
      <right>
        <color indexed="63"/>
      </right>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s>
  <cellStyleXfs count="63">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5">
    <xf numFmtId="0" fontId="0" fillId="0" borderId="0" xfId="0" applyAlignment="1">
      <alignment/>
    </xf>
    <xf numFmtId="0" fontId="2" fillId="0" borderId="0" xfId="0" applyFont="1" applyAlignment="1">
      <alignment horizontal="center"/>
    </xf>
    <xf numFmtId="0" fontId="1" fillId="0" borderId="0" xfId="0" applyFont="1" applyAlignment="1">
      <alignment/>
    </xf>
    <xf numFmtId="0" fontId="5" fillId="0" borderId="0" xfId="0" applyFont="1" applyAlignment="1">
      <alignment horizontal="center"/>
    </xf>
    <xf numFmtId="0" fontId="0" fillId="0" borderId="0" xfId="0" applyFont="1" applyAlignment="1">
      <alignment/>
    </xf>
    <xf numFmtId="0" fontId="3" fillId="0" borderId="0" xfId="0" applyFont="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0"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0" fontId="6" fillId="0" borderId="0" xfId="0" applyFont="1" applyAlignment="1">
      <alignment horizontal="center"/>
    </xf>
    <xf numFmtId="0" fontId="0" fillId="0" borderId="0" xfId="0" applyFont="1" applyAlignment="1">
      <alignment/>
    </xf>
    <xf numFmtId="0" fontId="0" fillId="0" borderId="0" xfId="0" applyFont="1" applyAlignment="1">
      <alignment/>
    </xf>
    <xf numFmtId="0" fontId="0" fillId="0" borderId="18" xfId="0" applyFont="1" applyBorder="1" applyAlignment="1">
      <alignment/>
    </xf>
    <xf numFmtId="0" fontId="10" fillId="33" borderId="19" xfId="0" applyFont="1" applyFill="1" applyBorder="1" applyAlignment="1">
      <alignment horizontal="center"/>
    </xf>
    <xf numFmtId="0" fontId="10" fillId="33" borderId="20" xfId="0" applyFont="1" applyFill="1" applyBorder="1" applyAlignment="1">
      <alignment/>
    </xf>
    <xf numFmtId="0" fontId="10" fillId="33" borderId="21" xfId="0" applyFont="1" applyFill="1" applyBorder="1" applyAlignment="1">
      <alignment/>
    </xf>
    <xf numFmtId="0" fontId="10" fillId="33" borderId="19" xfId="0" applyFont="1" applyFill="1" applyBorder="1" applyAlignment="1">
      <alignment/>
    </xf>
    <xf numFmtId="0" fontId="0" fillId="0" borderId="20" xfId="0" applyFont="1" applyBorder="1" applyAlignment="1">
      <alignment/>
    </xf>
    <xf numFmtId="0" fontId="0" fillId="0" borderId="19" xfId="0" applyFont="1" applyBorder="1" applyAlignment="1">
      <alignment/>
    </xf>
    <xf numFmtId="0" fontId="7" fillId="0" borderId="0" xfId="53" applyFont="1" applyAlignment="1" applyProtection="1">
      <alignment/>
      <protection/>
    </xf>
    <xf numFmtId="14" fontId="0" fillId="0" borderId="20" xfId="0" applyNumberFormat="1" applyFont="1" applyBorder="1" applyAlignment="1">
      <alignment/>
    </xf>
    <xf numFmtId="0" fontId="0" fillId="0" borderId="22" xfId="0" applyFont="1" applyBorder="1" applyAlignment="1">
      <alignment horizontal="center"/>
    </xf>
    <xf numFmtId="0" fontId="0" fillId="0" borderId="19" xfId="0" applyFont="1" applyBorder="1" applyAlignment="1">
      <alignment horizontal="center"/>
    </xf>
    <xf numFmtId="0" fontId="0" fillId="0" borderId="18" xfId="0" applyFont="1" applyBorder="1" applyAlignment="1">
      <alignment horizontal="center"/>
    </xf>
    <xf numFmtId="0" fontId="3" fillId="0" borderId="12" xfId="0" applyFont="1" applyBorder="1" applyAlignment="1">
      <alignment horizontal="center"/>
    </xf>
    <xf numFmtId="0" fontId="0" fillId="0" borderId="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xf>
    <xf numFmtId="14" fontId="0" fillId="0" borderId="19" xfId="0" applyNumberFormat="1" applyFont="1" applyBorder="1" applyAlignment="1">
      <alignment/>
    </xf>
    <xf numFmtId="0" fontId="6" fillId="0" borderId="0" xfId="0" applyFont="1" applyAlignment="1">
      <alignment horizontal="center"/>
    </xf>
    <xf numFmtId="0" fontId="6" fillId="0" borderId="0" xfId="53" applyFont="1" applyFill="1" applyAlignment="1" applyProtection="1">
      <alignment horizontal="center"/>
      <protection/>
    </xf>
    <xf numFmtId="0" fontId="2" fillId="0" borderId="0" xfId="0" applyFont="1" applyAlignment="1">
      <alignment horizontal="center"/>
    </xf>
    <xf numFmtId="0" fontId="5" fillId="0" borderId="0" xfId="0" applyFont="1" applyAlignment="1">
      <alignment horizontal="center"/>
    </xf>
    <xf numFmtId="0" fontId="4"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3" fillId="0" borderId="11" xfId="0" applyFont="1" applyBorder="1" applyAlignment="1">
      <alignment horizontal="center"/>
    </xf>
    <xf numFmtId="0" fontId="3" fillId="0" borderId="0" xfId="0" applyFont="1" applyBorder="1" applyAlignment="1">
      <alignment horizontal="center"/>
    </xf>
    <xf numFmtId="0" fontId="3" fillId="0" borderId="12" xfId="0" applyFont="1" applyBorder="1" applyAlignment="1">
      <alignment horizontal="center"/>
    </xf>
    <xf numFmtId="0" fontId="0" fillId="0" borderId="11" xfId="0" applyFont="1" applyBorder="1" applyAlignment="1">
      <alignment horizontal="center"/>
    </xf>
    <xf numFmtId="0" fontId="0" fillId="0" borderId="0" xfId="0" applyFont="1" applyBorder="1" applyAlignment="1">
      <alignment horizontal="center"/>
    </xf>
    <xf numFmtId="0" fontId="0" fillId="0" borderId="12" xfId="0" applyFont="1" applyBorder="1" applyAlignment="1">
      <alignment horizontal="center"/>
    </xf>
    <xf numFmtId="0" fontId="0" fillId="0" borderId="22" xfId="0" applyFont="1" applyBorder="1" applyAlignment="1">
      <alignment horizontal="center"/>
    </xf>
    <xf numFmtId="0" fontId="0" fillId="0" borderId="19" xfId="0" applyFont="1" applyBorder="1" applyAlignment="1">
      <alignment horizontal="center"/>
    </xf>
    <xf numFmtId="0" fontId="3" fillId="0" borderId="13" xfId="0" applyFont="1" applyBorder="1" applyAlignment="1">
      <alignment horizontal="center"/>
    </xf>
    <xf numFmtId="0" fontId="3" fillId="0" borderId="18" xfId="0" applyFont="1" applyBorder="1" applyAlignment="1">
      <alignment horizontal="center"/>
    </xf>
    <xf numFmtId="0" fontId="3" fillId="0" borderId="10" xfId="0" applyFont="1" applyBorder="1" applyAlignment="1">
      <alignment horizontal="center"/>
    </xf>
    <xf numFmtId="0" fontId="0" fillId="0" borderId="13" xfId="0" applyFont="1" applyBorder="1" applyAlignment="1">
      <alignment horizontal="center"/>
    </xf>
    <xf numFmtId="0" fontId="0" fillId="0" borderId="18" xfId="0" applyFont="1" applyBorder="1" applyAlignment="1">
      <alignment horizontal="center"/>
    </xf>
    <xf numFmtId="0" fontId="0" fillId="0" borderId="10" xfId="0" applyFont="1" applyBorder="1" applyAlignment="1">
      <alignment horizontal="center"/>
    </xf>
    <xf numFmtId="0" fontId="3" fillId="0" borderId="23" xfId="0" applyFont="1" applyBorder="1" applyAlignment="1">
      <alignment horizontal="center" wrapText="1"/>
    </xf>
    <xf numFmtId="0" fontId="3" fillId="0" borderId="24" xfId="0" applyFont="1" applyBorder="1" applyAlignment="1">
      <alignment horizontal="center"/>
    </xf>
    <xf numFmtId="0" fontId="3" fillId="0" borderId="17" xfId="0" applyFont="1" applyBorder="1" applyAlignment="1">
      <alignment horizontal="center"/>
    </xf>
    <xf numFmtId="0" fontId="0" fillId="0" borderId="23" xfId="0" applyFont="1" applyBorder="1" applyAlignment="1">
      <alignment horizontal="center"/>
    </xf>
    <xf numFmtId="0" fontId="0" fillId="0" borderId="17" xfId="0" applyFont="1" applyBorder="1" applyAlignment="1">
      <alignment horizontal="center"/>
    </xf>
    <xf numFmtId="0" fontId="0" fillId="0" borderId="24" xfId="0" applyFont="1" applyBorder="1" applyAlignment="1">
      <alignment horizontal="center"/>
    </xf>
    <xf numFmtId="0" fontId="10" fillId="33" borderId="22" xfId="0" applyFont="1" applyFill="1" applyBorder="1" applyAlignment="1">
      <alignment horizontal="center"/>
    </xf>
    <xf numFmtId="0" fontId="10" fillId="33" borderId="21" xfId="0" applyFont="1" applyFill="1" applyBorder="1" applyAlignment="1">
      <alignment horizontal="center"/>
    </xf>
    <xf numFmtId="0" fontId="10" fillId="33" borderId="19" xfId="0" applyFont="1" applyFill="1" applyBorder="1" applyAlignment="1">
      <alignment horizontal="center"/>
    </xf>
    <xf numFmtId="0" fontId="3" fillId="0" borderId="23" xfId="0" applyFont="1" applyBorder="1" applyAlignment="1">
      <alignment horizontal="center"/>
    </xf>
    <xf numFmtId="0" fontId="10" fillId="33" borderId="23" xfId="0" applyFont="1" applyFill="1" applyBorder="1" applyAlignment="1">
      <alignment horizontal="center"/>
    </xf>
    <xf numFmtId="0" fontId="10" fillId="33" borderId="24" xfId="0" applyFont="1" applyFill="1" applyBorder="1" applyAlignment="1">
      <alignment horizontal="center"/>
    </xf>
    <xf numFmtId="0" fontId="10" fillId="33" borderId="17" xfId="0" applyFont="1" applyFill="1" applyBorder="1" applyAlignment="1">
      <alignment horizontal="center"/>
    </xf>
    <xf numFmtId="0" fontId="9" fillId="34" borderId="22" xfId="0" applyFont="1" applyFill="1" applyBorder="1" applyAlignment="1">
      <alignment horizontal="center"/>
    </xf>
    <xf numFmtId="0" fontId="9" fillId="34" borderId="21" xfId="0" applyFont="1" applyFill="1" applyBorder="1" applyAlignment="1">
      <alignment horizontal="center"/>
    </xf>
    <xf numFmtId="0" fontId="9" fillId="34" borderId="19" xfId="0" applyFont="1" applyFill="1" applyBorder="1" applyAlignment="1">
      <alignment horizontal="center"/>
    </xf>
    <xf numFmtId="0" fontId="10" fillId="0" borderId="23" xfId="0" applyFont="1" applyBorder="1" applyAlignment="1">
      <alignment horizontal="center"/>
    </xf>
    <xf numFmtId="0" fontId="10" fillId="0" borderId="24" xfId="0" applyFont="1" applyBorder="1" applyAlignment="1">
      <alignment horizontal="center"/>
    </xf>
    <xf numFmtId="0" fontId="10" fillId="0" borderId="17" xfId="0" applyFont="1" applyBorder="1" applyAlignment="1">
      <alignment horizontal="center"/>
    </xf>
    <xf numFmtId="0" fontId="0" fillId="34" borderId="22" xfId="0" applyFont="1" applyFill="1" applyBorder="1" applyAlignment="1">
      <alignment horizontal="center"/>
    </xf>
    <xf numFmtId="0" fontId="0" fillId="34" borderId="21" xfId="0" applyFont="1" applyFill="1" applyBorder="1" applyAlignment="1">
      <alignment horizontal="center"/>
    </xf>
    <xf numFmtId="0" fontId="0" fillId="34" borderId="19" xfId="0" applyFont="1" applyFill="1" applyBorder="1" applyAlignment="1">
      <alignment horizontal="center"/>
    </xf>
    <xf numFmtId="0" fontId="12" fillId="33" borderId="22" xfId="0" applyFont="1" applyFill="1" applyBorder="1" applyAlignment="1">
      <alignment horizontal="center"/>
    </xf>
    <xf numFmtId="0" fontId="10" fillId="0" borderId="23" xfId="0" applyFont="1" applyBorder="1" applyAlignment="1">
      <alignment horizontal="center" wrapText="1"/>
    </xf>
    <xf numFmtId="0" fontId="12" fillId="33" borderId="21" xfId="0" applyFont="1" applyFill="1" applyBorder="1" applyAlignment="1">
      <alignment horizontal="center"/>
    </xf>
    <xf numFmtId="0" fontId="12" fillId="33" borderId="19" xfId="0" applyFont="1" applyFill="1" applyBorder="1" applyAlignment="1">
      <alignment horizontal="center"/>
    </xf>
    <xf numFmtId="0" fontId="0" fillId="0" borderId="21" xfId="0" applyFont="1" applyBorder="1" applyAlignment="1">
      <alignment horizontal="center"/>
    </xf>
    <xf numFmtId="0" fontId="3" fillId="0" borderId="24" xfId="0" applyFont="1" applyBorder="1" applyAlignment="1">
      <alignment horizontal="center" wrapText="1"/>
    </xf>
    <xf numFmtId="0" fontId="3" fillId="0" borderId="17" xfId="0" applyFont="1" applyBorder="1" applyAlignment="1">
      <alignment horizontal="center" wrapText="1"/>
    </xf>
    <xf numFmtId="0" fontId="3" fillId="0" borderId="13" xfId="0" applyFont="1" applyBorder="1" applyAlignment="1">
      <alignment horizontal="center" wrapText="1"/>
    </xf>
    <xf numFmtId="0" fontId="13" fillId="0" borderId="24" xfId="0" applyFont="1" applyBorder="1" applyAlignment="1">
      <alignment horizontal="center"/>
    </xf>
    <xf numFmtId="0" fontId="13" fillId="0" borderId="17" xfId="0" applyFont="1" applyBorder="1" applyAlignment="1">
      <alignment horizontal="center"/>
    </xf>
    <xf numFmtId="0" fontId="5" fillId="34" borderId="21" xfId="0" applyFont="1" applyFill="1" applyBorder="1" applyAlignment="1">
      <alignment horizontal="center"/>
    </xf>
    <xf numFmtId="0" fontId="5" fillId="34" borderId="19"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438150</xdr:colOff>
      <xdr:row>1</xdr:row>
      <xdr:rowOff>0</xdr:rowOff>
    </xdr:from>
    <xdr:to>
      <xdr:col>5</xdr:col>
      <xdr:colOff>171450</xdr:colOff>
      <xdr:row>7</xdr:row>
      <xdr:rowOff>57150</xdr:rowOff>
    </xdr:to>
    <xdr:pic>
      <xdr:nvPicPr>
        <xdr:cNvPr id="1" name="Picture 1" descr="logo_oit1"/>
        <xdr:cNvPicPr preferRelativeResize="1">
          <a:picLocks noChangeAspect="1"/>
        </xdr:cNvPicPr>
      </xdr:nvPicPr>
      <xdr:blipFill>
        <a:blip r:embed="rId1"/>
        <a:stretch>
          <a:fillRect/>
        </a:stretch>
      </xdr:blipFill>
      <xdr:spPr>
        <a:xfrm>
          <a:off x="438150" y="161925"/>
          <a:ext cx="278130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7.vml"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8.v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0.vml" /><Relationship Id="rId3"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1.v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2.vm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3.vml" /><Relationship Id="rId3"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99"/>
  </sheetPr>
  <dimension ref="A2:P214"/>
  <sheetViews>
    <sheetView zoomScalePageLayoutView="0" workbookViewId="0" topLeftCell="A13">
      <selection activeCell="I35" sqref="I35"/>
    </sheetView>
  </sheetViews>
  <sheetFormatPr defaultColWidth="9.140625" defaultRowHeight="12.75"/>
  <cols>
    <col min="14" max="14" width="12.8515625" style="0" bestFit="1" customWidth="1"/>
    <col min="15" max="15" width="11.57421875" style="0" bestFit="1" customWidth="1"/>
    <col min="16" max="16" width="11.140625" style="0" bestFit="1" customWidth="1"/>
  </cols>
  <sheetData>
    <row r="2" spans="5:12" ht="19.5">
      <c r="E2" s="43" t="s">
        <v>340</v>
      </c>
      <c r="F2" s="43"/>
      <c r="G2" s="43"/>
      <c r="H2" s="43"/>
      <c r="I2" s="43"/>
      <c r="J2" s="43"/>
      <c r="K2" s="43"/>
      <c r="L2" s="43"/>
    </row>
    <row r="4" spans="6:11" ht="15">
      <c r="F4" s="41" t="s">
        <v>62</v>
      </c>
      <c r="G4" s="41"/>
      <c r="H4" s="41"/>
      <c r="I4" s="41"/>
      <c r="J4" s="41"/>
      <c r="K4" s="41"/>
    </row>
    <row r="5" spans="6:11" ht="15">
      <c r="F5" s="41" t="s">
        <v>63</v>
      </c>
      <c r="G5" s="42"/>
      <c r="H5" s="42"/>
      <c r="I5" s="42"/>
      <c r="J5" s="42"/>
      <c r="K5" s="42"/>
    </row>
    <row r="6" spans="6:11" ht="15">
      <c r="F6" s="1"/>
      <c r="G6" s="3"/>
      <c r="H6" s="3"/>
      <c r="I6" s="3"/>
      <c r="J6" s="3"/>
      <c r="K6" s="3"/>
    </row>
    <row r="7" spans="3:13" ht="15">
      <c r="C7" s="19"/>
      <c r="D7" s="19"/>
      <c r="E7" s="19"/>
      <c r="F7" s="1"/>
      <c r="G7" s="20"/>
      <c r="H7" s="3"/>
      <c r="I7" s="3"/>
      <c r="J7" s="3"/>
      <c r="K7" s="3"/>
      <c r="L7" s="20"/>
      <c r="M7" s="20"/>
    </row>
    <row r="8" spans="3:13" ht="15" customHeight="1">
      <c r="C8" s="20"/>
      <c r="D8" s="20"/>
      <c r="E8" s="20"/>
      <c r="F8" s="39"/>
      <c r="G8" s="39"/>
      <c r="H8" s="39"/>
      <c r="I8" s="39"/>
      <c r="J8" s="39"/>
      <c r="K8" s="39"/>
      <c r="L8" s="20"/>
      <c r="M8" s="20"/>
    </row>
    <row r="9" spans="3:13" ht="15" customHeight="1">
      <c r="C9" s="20"/>
      <c r="D9" s="20"/>
      <c r="E9" s="20"/>
      <c r="F9" s="39" t="s">
        <v>81</v>
      </c>
      <c r="G9" s="39"/>
      <c r="H9" s="39"/>
      <c r="I9" s="39"/>
      <c r="J9" s="39"/>
      <c r="K9" s="39"/>
      <c r="L9" s="20"/>
      <c r="M9" s="20"/>
    </row>
    <row r="10" spans="3:13" ht="15" customHeight="1">
      <c r="C10" s="20"/>
      <c r="D10" s="20"/>
      <c r="E10" s="20"/>
      <c r="F10" s="39" t="s">
        <v>318</v>
      </c>
      <c r="G10" s="39"/>
      <c r="H10" s="39"/>
      <c r="I10" s="39"/>
      <c r="J10" s="39"/>
      <c r="K10" s="39"/>
      <c r="L10" s="20"/>
      <c r="M10" s="20"/>
    </row>
    <row r="11" spans="3:13" ht="15" customHeight="1">
      <c r="C11" s="20"/>
      <c r="D11" s="20"/>
      <c r="E11" s="20"/>
      <c r="F11" s="39" t="s">
        <v>319</v>
      </c>
      <c r="G11" s="39"/>
      <c r="H11" s="39"/>
      <c r="I11" s="39"/>
      <c r="J11" s="39"/>
      <c r="K11" s="39"/>
      <c r="L11" s="20"/>
      <c r="M11" s="20"/>
    </row>
    <row r="12" spans="3:13" ht="15" customHeight="1">
      <c r="C12" s="20"/>
      <c r="D12" s="20"/>
      <c r="E12" s="20"/>
      <c r="L12" s="20"/>
      <c r="M12" s="20"/>
    </row>
    <row r="13" spans="3:13" ht="15" customHeight="1">
      <c r="C13" s="20"/>
      <c r="D13" s="20"/>
      <c r="E13" s="20"/>
      <c r="F13" s="40" t="s">
        <v>320</v>
      </c>
      <c r="G13" s="40"/>
      <c r="H13" s="40"/>
      <c r="I13" s="40"/>
      <c r="J13" s="40"/>
      <c r="K13" s="40"/>
      <c r="L13" s="20"/>
      <c r="M13" s="20"/>
    </row>
    <row r="14" spans="3:13" ht="15" customHeight="1">
      <c r="C14" s="20"/>
      <c r="D14" s="20"/>
      <c r="E14" s="20"/>
      <c r="F14" s="39" t="s">
        <v>321</v>
      </c>
      <c r="G14" s="39"/>
      <c r="H14" s="39"/>
      <c r="I14" s="39"/>
      <c r="J14" s="39"/>
      <c r="K14" s="39"/>
      <c r="L14" s="20"/>
      <c r="M14" s="20"/>
    </row>
    <row r="15" spans="3:13" ht="15" customHeight="1">
      <c r="C15" s="20"/>
      <c r="D15" s="20"/>
      <c r="E15" s="20"/>
      <c r="F15" s="18"/>
      <c r="G15" s="18"/>
      <c r="H15" s="18"/>
      <c r="I15" s="18"/>
      <c r="J15" s="18"/>
      <c r="K15" s="18"/>
      <c r="L15" s="20"/>
      <c r="M15" s="20"/>
    </row>
    <row r="16" spans="3:13" ht="15" customHeight="1">
      <c r="C16" s="20"/>
      <c r="D16" s="20"/>
      <c r="E16" s="20"/>
      <c r="F16" s="39" t="s">
        <v>62</v>
      </c>
      <c r="G16" s="39"/>
      <c r="H16" s="39"/>
      <c r="I16" s="39"/>
      <c r="J16" s="39"/>
      <c r="K16" s="39"/>
      <c r="L16" s="20"/>
      <c r="M16" s="20"/>
    </row>
    <row r="17" spans="3:13" ht="15" customHeight="1">
      <c r="C17" s="20"/>
      <c r="D17" s="20"/>
      <c r="E17" s="20"/>
      <c r="F17" s="39" t="s">
        <v>82</v>
      </c>
      <c r="G17" s="39"/>
      <c r="H17" s="39"/>
      <c r="I17" s="39"/>
      <c r="J17" s="39"/>
      <c r="K17" s="39"/>
      <c r="L17" s="20"/>
      <c r="M17" s="20"/>
    </row>
    <row r="18" spans="3:13" ht="15" customHeight="1">
      <c r="C18" s="20"/>
      <c r="D18" s="20"/>
      <c r="E18" s="20"/>
      <c r="F18" s="28"/>
      <c r="G18" s="28"/>
      <c r="H18" s="28"/>
      <c r="I18" s="28"/>
      <c r="J18" s="28"/>
      <c r="K18" s="28"/>
      <c r="L18" s="20"/>
      <c r="M18" s="20"/>
    </row>
    <row r="19" spans="3:13" ht="15" customHeight="1">
      <c r="C19" s="20"/>
      <c r="D19" s="20"/>
      <c r="E19" s="20"/>
      <c r="F19" s="39" t="s">
        <v>323</v>
      </c>
      <c r="G19" s="39"/>
      <c r="H19" s="39"/>
      <c r="I19" s="39"/>
      <c r="J19" s="39"/>
      <c r="K19" s="39"/>
      <c r="L19" s="20"/>
      <c r="M19" s="20"/>
    </row>
    <row r="20" ht="15" customHeight="1"/>
    <row r="21" spans="6:11" ht="15">
      <c r="F21" s="41" t="s">
        <v>64</v>
      </c>
      <c r="G21" s="41"/>
      <c r="H21" s="41"/>
      <c r="I21" s="41"/>
      <c r="J21" s="41"/>
      <c r="K21" s="41"/>
    </row>
    <row r="22" spans="6:11" ht="12.75">
      <c r="F22" s="2">
        <v>0</v>
      </c>
      <c r="G22" s="45" t="s">
        <v>65</v>
      </c>
      <c r="H22" s="45"/>
      <c r="I22" s="45"/>
      <c r="J22" s="45"/>
      <c r="K22" s="45"/>
    </row>
    <row r="23" spans="6:11" ht="12.75">
      <c r="F23" s="2">
        <v>1</v>
      </c>
      <c r="G23" s="45" t="s">
        <v>66</v>
      </c>
      <c r="H23" s="45"/>
      <c r="I23" s="45"/>
      <c r="J23" s="45"/>
      <c r="K23" s="45"/>
    </row>
    <row r="24" spans="6:11" ht="12.75">
      <c r="F24" s="2">
        <v>2</v>
      </c>
      <c r="G24" s="45" t="s">
        <v>67</v>
      </c>
      <c r="H24" s="45"/>
      <c r="I24" s="45"/>
      <c r="J24" s="45"/>
      <c r="K24" s="45"/>
    </row>
    <row r="25" spans="6:11" ht="12.75">
      <c r="F25" s="2">
        <v>3</v>
      </c>
      <c r="G25" s="45" t="s">
        <v>68</v>
      </c>
      <c r="H25" s="45"/>
      <c r="I25" s="45"/>
      <c r="J25" s="45"/>
      <c r="K25" s="45"/>
    </row>
    <row r="26" spans="6:11" ht="12.75">
      <c r="F26" s="2">
        <v>4</v>
      </c>
      <c r="G26" s="45" t="s">
        <v>88</v>
      </c>
      <c r="H26" s="45"/>
      <c r="I26" s="45"/>
      <c r="J26" s="45"/>
      <c r="K26" s="45"/>
    </row>
    <row r="27" spans="6:11" ht="12.75">
      <c r="F27" s="2">
        <v>5</v>
      </c>
      <c r="G27" s="45" t="s">
        <v>89</v>
      </c>
      <c r="H27" s="45"/>
      <c r="I27" s="45"/>
      <c r="J27" s="45"/>
      <c r="K27" s="45"/>
    </row>
    <row r="28" spans="6:11" ht="12.75">
      <c r="F28" s="2">
        <v>6</v>
      </c>
      <c r="G28" s="45" t="s">
        <v>69</v>
      </c>
      <c r="H28" s="45"/>
      <c r="I28" s="45"/>
      <c r="J28" s="45"/>
      <c r="K28" s="45"/>
    </row>
    <row r="29" spans="6:11" ht="12.75">
      <c r="F29" s="2">
        <v>7</v>
      </c>
      <c r="G29" s="45" t="s">
        <v>408</v>
      </c>
      <c r="H29" s="45"/>
      <c r="I29" s="45"/>
      <c r="J29" s="45"/>
      <c r="K29" s="45"/>
    </row>
    <row r="30" spans="6:11" ht="12.75">
      <c r="F30" s="2">
        <v>8</v>
      </c>
      <c r="G30" s="45" t="s">
        <v>409</v>
      </c>
      <c r="H30" s="46"/>
      <c r="I30" s="46"/>
      <c r="J30" s="46"/>
      <c r="K30" s="46"/>
    </row>
    <row r="32" spans="6:11" ht="12.75">
      <c r="F32" s="44" t="s">
        <v>322</v>
      </c>
      <c r="G32" s="44"/>
      <c r="H32" s="44"/>
      <c r="I32" s="44"/>
      <c r="J32" s="44"/>
      <c r="K32" s="44"/>
    </row>
    <row r="33" spans="6:11" ht="12.75">
      <c r="F33" s="44" t="s">
        <v>77</v>
      </c>
      <c r="G33" s="44"/>
      <c r="H33" s="44"/>
      <c r="I33" s="44"/>
      <c r="J33" s="44"/>
      <c r="K33" s="44"/>
    </row>
    <row r="39" spans="1:16" ht="12.75">
      <c r="A39" s="2"/>
      <c r="B39" s="2"/>
      <c r="C39" s="2"/>
      <c r="D39" s="2"/>
      <c r="E39" s="2"/>
      <c r="F39" s="2"/>
      <c r="G39" s="2"/>
      <c r="H39" s="2"/>
      <c r="I39" s="2"/>
      <c r="J39" s="2"/>
      <c r="K39" s="2"/>
      <c r="L39" s="2"/>
      <c r="M39" s="2"/>
      <c r="N39" s="2"/>
      <c r="O39" s="2"/>
      <c r="P39" s="2"/>
    </row>
    <row r="40" spans="1:16" ht="12.75">
      <c r="A40" s="2"/>
      <c r="B40" s="2"/>
      <c r="C40" s="2"/>
      <c r="D40" s="2"/>
      <c r="E40" s="2"/>
      <c r="F40" s="2"/>
      <c r="G40" s="2"/>
      <c r="H40" s="2"/>
      <c r="I40" s="2"/>
      <c r="J40" s="2"/>
      <c r="K40" s="2"/>
      <c r="L40" s="2"/>
      <c r="M40" s="2"/>
      <c r="N40" s="2"/>
      <c r="O40" s="2"/>
      <c r="P40" s="2"/>
    </row>
    <row r="41" spans="1:16" ht="12.75">
      <c r="A41" s="2"/>
      <c r="B41" s="2"/>
      <c r="C41" s="2"/>
      <c r="D41" s="2"/>
      <c r="E41" s="2"/>
      <c r="F41" s="2"/>
      <c r="G41" s="2"/>
      <c r="H41" s="2"/>
      <c r="I41" s="2"/>
      <c r="J41" s="2"/>
      <c r="K41" s="2"/>
      <c r="L41" s="2"/>
      <c r="M41" s="2"/>
      <c r="N41" s="2"/>
      <c r="O41" s="2"/>
      <c r="P41" s="2"/>
    </row>
    <row r="42" spans="1:16" ht="12.75">
      <c r="A42" s="2"/>
      <c r="B42" s="2"/>
      <c r="C42" s="2"/>
      <c r="D42" s="2"/>
      <c r="E42" s="2"/>
      <c r="F42" s="2"/>
      <c r="G42" s="2"/>
      <c r="H42" s="2"/>
      <c r="I42" s="2"/>
      <c r="J42" s="2"/>
      <c r="K42" s="2"/>
      <c r="L42" s="2"/>
      <c r="M42" s="2"/>
      <c r="N42" s="2"/>
      <c r="O42" s="2"/>
      <c r="P42" s="2"/>
    </row>
    <row r="43" spans="1:16" ht="12.75">
      <c r="A43" s="2"/>
      <c r="B43" s="2"/>
      <c r="C43" s="2"/>
      <c r="D43" s="2"/>
      <c r="E43" s="2"/>
      <c r="F43" s="2"/>
      <c r="G43" s="2"/>
      <c r="H43" s="2"/>
      <c r="I43" s="2"/>
      <c r="J43" s="2"/>
      <c r="K43" s="2"/>
      <c r="L43" s="2"/>
      <c r="M43" s="2"/>
      <c r="N43" s="2"/>
      <c r="O43" s="2"/>
      <c r="P43" s="2"/>
    </row>
    <row r="44" spans="1:16" ht="12.75">
      <c r="A44" s="2"/>
      <c r="B44" s="2"/>
      <c r="C44" s="2"/>
      <c r="D44" s="2"/>
      <c r="E44" s="2"/>
      <c r="F44" s="2"/>
      <c r="G44" s="2"/>
      <c r="H44" s="2"/>
      <c r="I44" s="2"/>
      <c r="J44" s="2"/>
      <c r="K44" s="2"/>
      <c r="L44" s="2"/>
      <c r="M44" s="2"/>
      <c r="N44" s="2"/>
      <c r="O44" s="2"/>
      <c r="P44" s="2"/>
    </row>
    <row r="45" spans="1:16" ht="12.75">
      <c r="A45" s="2"/>
      <c r="B45" s="2"/>
      <c r="C45" s="2"/>
      <c r="D45" s="2"/>
      <c r="E45" s="2"/>
      <c r="F45" s="2"/>
      <c r="G45" s="2"/>
      <c r="H45" s="2"/>
      <c r="I45" s="2"/>
      <c r="J45" s="2"/>
      <c r="K45" s="2"/>
      <c r="L45" s="2"/>
      <c r="M45" s="2"/>
      <c r="N45" s="2"/>
      <c r="O45" s="2"/>
      <c r="P45" s="2"/>
    </row>
    <row r="46" spans="1:16" ht="12.75">
      <c r="A46" s="2"/>
      <c r="B46" s="2"/>
      <c r="C46" s="2"/>
      <c r="D46" s="2"/>
      <c r="E46" s="2"/>
      <c r="F46" s="2"/>
      <c r="G46" s="2"/>
      <c r="H46" s="2"/>
      <c r="I46" s="2"/>
      <c r="J46" s="2"/>
      <c r="K46" s="2"/>
      <c r="L46" s="2"/>
      <c r="M46" s="2"/>
      <c r="N46" s="2"/>
      <c r="O46" s="2"/>
      <c r="P46" s="2"/>
    </row>
    <row r="47" spans="1:16" ht="12.75">
      <c r="A47" s="2"/>
      <c r="B47" s="2"/>
      <c r="C47" s="2"/>
      <c r="D47" s="2"/>
      <c r="E47" s="2"/>
      <c r="F47" s="2"/>
      <c r="G47" s="2"/>
      <c r="H47" s="2"/>
      <c r="I47" s="2"/>
      <c r="J47" s="2"/>
      <c r="K47" s="2"/>
      <c r="L47" s="2"/>
      <c r="M47" s="2"/>
      <c r="N47" s="2"/>
      <c r="O47" s="2"/>
      <c r="P47" s="2"/>
    </row>
    <row r="48" spans="1:16" ht="12.75">
      <c r="A48" s="2"/>
      <c r="B48" s="2"/>
      <c r="C48" s="2"/>
      <c r="D48" s="2"/>
      <c r="E48" s="2"/>
      <c r="F48" s="2"/>
      <c r="G48" s="2"/>
      <c r="H48" s="2"/>
      <c r="I48" s="2"/>
      <c r="J48" s="2"/>
      <c r="K48" s="2"/>
      <c r="L48" s="2"/>
      <c r="M48" s="2"/>
      <c r="N48" s="2"/>
      <c r="O48" s="2"/>
      <c r="P48" s="2"/>
    </row>
    <row r="49" spans="1:16" ht="12.75">
      <c r="A49" s="2"/>
      <c r="B49" s="2"/>
      <c r="C49" s="2"/>
      <c r="D49" s="2"/>
      <c r="E49" s="2"/>
      <c r="F49" s="2"/>
      <c r="G49" s="2"/>
      <c r="H49" s="2"/>
      <c r="I49" s="2"/>
      <c r="J49" s="2"/>
      <c r="K49" s="2"/>
      <c r="L49" s="2"/>
      <c r="M49" s="2"/>
      <c r="N49" s="2"/>
      <c r="O49" s="2"/>
      <c r="P49" s="2"/>
    </row>
    <row r="50" spans="1:16" ht="12.75">
      <c r="A50" s="2"/>
      <c r="B50" s="2"/>
      <c r="C50" s="2"/>
      <c r="D50" s="2"/>
      <c r="E50" s="2"/>
      <c r="F50" s="2"/>
      <c r="G50" s="2"/>
      <c r="H50" s="2"/>
      <c r="I50" s="2"/>
      <c r="J50" s="2"/>
      <c r="K50" s="2"/>
      <c r="L50" s="2"/>
      <c r="M50" s="2"/>
      <c r="N50" s="2"/>
      <c r="O50" s="2"/>
      <c r="P50" s="2"/>
    </row>
    <row r="51" spans="1:16" ht="12.75">
      <c r="A51" s="2"/>
      <c r="B51" s="2"/>
      <c r="C51" s="2"/>
      <c r="D51" s="2"/>
      <c r="E51" s="2"/>
      <c r="F51" s="2"/>
      <c r="G51" s="2"/>
      <c r="H51" s="2"/>
      <c r="I51" s="2"/>
      <c r="J51" s="2"/>
      <c r="K51" s="2"/>
      <c r="L51" s="2"/>
      <c r="M51" s="2"/>
      <c r="N51" s="2"/>
      <c r="O51" s="2"/>
      <c r="P51" s="2"/>
    </row>
    <row r="52" spans="1:16" ht="12.75">
      <c r="A52" s="2"/>
      <c r="B52" s="2"/>
      <c r="C52" s="2"/>
      <c r="D52" s="2"/>
      <c r="E52" s="2"/>
      <c r="F52" s="2"/>
      <c r="G52" s="2"/>
      <c r="H52" s="2"/>
      <c r="I52" s="2"/>
      <c r="J52" s="2"/>
      <c r="K52" s="2"/>
      <c r="L52" s="2"/>
      <c r="M52" s="2"/>
      <c r="N52" s="2"/>
      <c r="O52" s="2"/>
      <c r="P52" s="2"/>
    </row>
    <row r="53" spans="1:16" ht="12.75">
      <c r="A53" s="2"/>
      <c r="B53" s="2"/>
      <c r="C53" s="2"/>
      <c r="D53" s="2"/>
      <c r="E53" s="2"/>
      <c r="F53" s="2"/>
      <c r="G53" s="2"/>
      <c r="H53" s="2"/>
      <c r="I53" s="2"/>
      <c r="J53" s="2"/>
      <c r="K53" s="2"/>
      <c r="L53" s="2"/>
      <c r="M53" s="2"/>
      <c r="N53" s="2"/>
      <c r="O53" s="2"/>
      <c r="P53" s="2"/>
    </row>
    <row r="54" spans="1:16" ht="12.75">
      <c r="A54" s="2"/>
      <c r="B54" s="2"/>
      <c r="C54" s="2"/>
      <c r="D54" s="2"/>
      <c r="E54" s="2"/>
      <c r="F54" s="2"/>
      <c r="G54" s="2"/>
      <c r="H54" s="2"/>
      <c r="I54" s="2"/>
      <c r="J54" s="2"/>
      <c r="K54" s="2"/>
      <c r="L54" s="2"/>
      <c r="M54" s="2"/>
      <c r="N54" s="2"/>
      <c r="O54" s="2"/>
      <c r="P54" s="2"/>
    </row>
    <row r="55" spans="1:16" ht="12.75">
      <c r="A55" s="2"/>
      <c r="B55" s="2"/>
      <c r="C55" s="2"/>
      <c r="D55" s="2"/>
      <c r="E55" s="2"/>
      <c r="F55" s="2"/>
      <c r="G55" s="2"/>
      <c r="H55" s="2"/>
      <c r="I55" s="2"/>
      <c r="J55" s="2"/>
      <c r="K55" s="2"/>
      <c r="L55" s="2"/>
      <c r="M55" s="2"/>
      <c r="N55" s="2"/>
      <c r="O55" s="2"/>
      <c r="P55" s="2"/>
    </row>
    <row r="56" spans="1:16" ht="12.75">
      <c r="A56" s="2"/>
      <c r="B56" s="2"/>
      <c r="C56" s="2"/>
      <c r="D56" s="2"/>
      <c r="E56" s="2"/>
      <c r="F56" s="2"/>
      <c r="G56" s="2"/>
      <c r="H56" s="2"/>
      <c r="I56" s="2"/>
      <c r="J56" s="2"/>
      <c r="K56" s="2"/>
      <c r="L56" s="2"/>
      <c r="M56" s="2"/>
      <c r="N56" s="2"/>
      <c r="O56" s="2"/>
      <c r="P56" s="2"/>
    </row>
    <row r="57" spans="1:16" ht="12.75">
      <c r="A57" s="2"/>
      <c r="B57" s="2"/>
      <c r="C57" s="2"/>
      <c r="D57" s="2"/>
      <c r="E57" s="2"/>
      <c r="F57" s="2"/>
      <c r="G57" s="2"/>
      <c r="H57" s="2"/>
      <c r="I57" s="2"/>
      <c r="J57" s="2"/>
      <c r="K57" s="2"/>
      <c r="L57" s="2"/>
      <c r="M57" s="2"/>
      <c r="N57" s="2"/>
      <c r="O57" s="2"/>
      <c r="P57" s="2"/>
    </row>
    <row r="58" spans="1:16" ht="12.75">
      <c r="A58" s="2"/>
      <c r="B58" s="2"/>
      <c r="C58" s="2"/>
      <c r="D58" s="2"/>
      <c r="E58" s="2"/>
      <c r="F58" s="2"/>
      <c r="G58" s="2"/>
      <c r="H58" s="2"/>
      <c r="I58" s="2"/>
      <c r="J58" s="2"/>
      <c r="K58" s="2"/>
      <c r="L58" s="2"/>
      <c r="M58" s="2"/>
      <c r="N58" s="2"/>
      <c r="O58" s="2"/>
      <c r="P58" s="2"/>
    </row>
    <row r="59" spans="1:16" ht="12.75">
      <c r="A59" s="2"/>
      <c r="B59" s="2"/>
      <c r="C59" s="2"/>
      <c r="D59" s="2"/>
      <c r="E59" s="2"/>
      <c r="F59" s="2"/>
      <c r="G59" s="2"/>
      <c r="H59" s="2"/>
      <c r="I59" s="2"/>
      <c r="J59" s="2"/>
      <c r="K59" s="2"/>
      <c r="L59" s="2"/>
      <c r="M59" s="2"/>
      <c r="N59" s="2"/>
      <c r="O59" s="2"/>
      <c r="P59" s="2"/>
    </row>
    <row r="60" spans="1:16" ht="12.75">
      <c r="A60" s="2"/>
      <c r="B60" s="2"/>
      <c r="C60" s="2"/>
      <c r="D60" s="2"/>
      <c r="E60" s="2"/>
      <c r="F60" s="2"/>
      <c r="G60" s="2"/>
      <c r="H60" s="2"/>
      <c r="I60" s="2"/>
      <c r="J60" s="2"/>
      <c r="K60" s="2"/>
      <c r="L60" s="2"/>
      <c r="M60" s="2"/>
      <c r="N60" s="2"/>
      <c r="O60" s="2"/>
      <c r="P60" s="2"/>
    </row>
    <row r="61" spans="1:16" ht="12.75">
      <c r="A61" s="2"/>
      <c r="B61" s="2"/>
      <c r="C61" s="2"/>
      <c r="D61" s="2"/>
      <c r="E61" s="2"/>
      <c r="F61" s="2"/>
      <c r="G61" s="2"/>
      <c r="H61" s="2"/>
      <c r="I61" s="2"/>
      <c r="J61" s="2"/>
      <c r="K61" s="2"/>
      <c r="L61" s="2"/>
      <c r="M61" s="2"/>
      <c r="N61" s="2"/>
      <c r="O61" s="2"/>
      <c r="P61" s="2"/>
    </row>
    <row r="62" spans="1:16" ht="12.75">
      <c r="A62" s="2"/>
      <c r="B62" s="2"/>
      <c r="C62" s="2"/>
      <c r="D62" s="2"/>
      <c r="E62" s="2"/>
      <c r="F62" s="2"/>
      <c r="G62" s="2"/>
      <c r="H62" s="2"/>
      <c r="I62" s="2"/>
      <c r="J62" s="2"/>
      <c r="K62" s="2"/>
      <c r="L62" s="2"/>
      <c r="M62" s="2"/>
      <c r="N62" s="2"/>
      <c r="O62" s="2"/>
      <c r="P62" s="2"/>
    </row>
    <row r="63" spans="1:16" ht="12.75">
      <c r="A63" s="2"/>
      <c r="B63" s="2"/>
      <c r="C63" s="2"/>
      <c r="D63" s="2"/>
      <c r="E63" s="2"/>
      <c r="F63" s="2"/>
      <c r="G63" s="2"/>
      <c r="H63" s="2"/>
      <c r="I63" s="2"/>
      <c r="J63" s="2"/>
      <c r="K63" s="2"/>
      <c r="L63" s="2"/>
      <c r="M63" s="2"/>
      <c r="N63" s="2"/>
      <c r="O63" s="2"/>
      <c r="P63" s="2"/>
    </row>
    <row r="64" spans="1:16" ht="12.75">
      <c r="A64" s="2"/>
      <c r="B64" s="2"/>
      <c r="C64" s="2"/>
      <c r="D64" s="2"/>
      <c r="E64" s="2"/>
      <c r="F64" s="2"/>
      <c r="G64" s="2"/>
      <c r="H64" s="2"/>
      <c r="I64" s="2"/>
      <c r="J64" s="2"/>
      <c r="K64" s="2"/>
      <c r="L64" s="2"/>
      <c r="M64" s="2"/>
      <c r="N64" s="2"/>
      <c r="O64" s="2"/>
      <c r="P64" s="2"/>
    </row>
    <row r="65" spans="1:16" ht="12.75">
      <c r="A65" s="2"/>
      <c r="B65" s="2"/>
      <c r="C65" s="2"/>
      <c r="D65" s="2"/>
      <c r="E65" s="2"/>
      <c r="F65" s="2"/>
      <c r="G65" s="2"/>
      <c r="H65" s="2"/>
      <c r="I65" s="2"/>
      <c r="J65" s="2"/>
      <c r="K65" s="2"/>
      <c r="L65" s="2"/>
      <c r="M65" s="2"/>
      <c r="N65" s="2"/>
      <c r="O65" s="2"/>
      <c r="P65" s="2"/>
    </row>
    <row r="66" spans="1:16" ht="12.75">
      <c r="A66" s="2"/>
      <c r="B66" s="2"/>
      <c r="C66" s="2"/>
      <c r="D66" s="2"/>
      <c r="E66" s="2"/>
      <c r="F66" s="2"/>
      <c r="G66" s="2"/>
      <c r="H66" s="2"/>
      <c r="I66" s="2"/>
      <c r="J66" s="2"/>
      <c r="K66" s="2"/>
      <c r="L66" s="2"/>
      <c r="M66" s="2"/>
      <c r="N66" s="2"/>
      <c r="O66" s="2"/>
      <c r="P66" s="2"/>
    </row>
    <row r="67" spans="1:16" ht="12.75">
      <c r="A67" s="2"/>
      <c r="B67" s="2"/>
      <c r="C67" s="2"/>
      <c r="D67" s="2"/>
      <c r="E67" s="2"/>
      <c r="F67" s="2"/>
      <c r="G67" s="2"/>
      <c r="H67" s="2"/>
      <c r="I67" s="2"/>
      <c r="J67" s="2"/>
      <c r="K67" s="2"/>
      <c r="L67" s="2"/>
      <c r="M67" s="2"/>
      <c r="N67" s="2"/>
      <c r="O67" s="2"/>
      <c r="P67" s="2"/>
    </row>
    <row r="68" spans="1:16" ht="12.75">
      <c r="A68" s="2"/>
      <c r="B68" s="2"/>
      <c r="C68" s="2"/>
      <c r="D68" s="2"/>
      <c r="E68" s="2"/>
      <c r="F68" s="2"/>
      <c r="G68" s="2"/>
      <c r="H68" s="2"/>
      <c r="I68" s="2"/>
      <c r="J68" s="2"/>
      <c r="K68" s="2"/>
      <c r="L68" s="2"/>
      <c r="M68" s="2"/>
      <c r="N68" s="2"/>
      <c r="O68" s="2"/>
      <c r="P68" s="2"/>
    </row>
    <row r="69" spans="1:16" ht="12.75">
      <c r="A69" s="2"/>
      <c r="B69" s="2"/>
      <c r="C69" s="2"/>
      <c r="D69" s="2"/>
      <c r="E69" s="2"/>
      <c r="F69" s="2"/>
      <c r="G69" s="2"/>
      <c r="H69" s="2"/>
      <c r="I69" s="2"/>
      <c r="J69" s="2"/>
      <c r="K69" s="2"/>
      <c r="L69" s="2"/>
      <c r="M69" s="2"/>
      <c r="N69" s="2"/>
      <c r="O69" s="2"/>
      <c r="P69" s="2"/>
    </row>
    <row r="70" spans="1:16" ht="12.75">
      <c r="A70" s="2"/>
      <c r="B70" s="2"/>
      <c r="C70" s="2"/>
      <c r="D70" s="2"/>
      <c r="E70" s="2"/>
      <c r="F70" s="2"/>
      <c r="G70" s="2"/>
      <c r="H70" s="2"/>
      <c r="I70" s="2"/>
      <c r="J70" s="2"/>
      <c r="K70" s="2"/>
      <c r="L70" s="2"/>
      <c r="M70" s="2"/>
      <c r="N70" s="2"/>
      <c r="O70" s="2"/>
      <c r="P70" s="2"/>
    </row>
    <row r="71" spans="1:16" ht="12.75">
      <c r="A71" s="2"/>
      <c r="B71" s="2"/>
      <c r="C71" s="2"/>
      <c r="D71" s="2"/>
      <c r="E71" s="2"/>
      <c r="F71" s="2"/>
      <c r="G71" s="2"/>
      <c r="H71" s="2"/>
      <c r="I71" s="2"/>
      <c r="J71" s="2"/>
      <c r="K71" s="2"/>
      <c r="L71" s="2"/>
      <c r="M71" s="2"/>
      <c r="N71" s="2"/>
      <c r="O71" s="2"/>
      <c r="P71" s="2"/>
    </row>
    <row r="72" spans="1:16" ht="12.75">
      <c r="A72" s="2"/>
      <c r="B72" s="2"/>
      <c r="C72" s="2"/>
      <c r="D72" s="2"/>
      <c r="E72" s="2"/>
      <c r="F72" s="2"/>
      <c r="G72" s="2"/>
      <c r="H72" s="2"/>
      <c r="I72" s="2"/>
      <c r="J72" s="2"/>
      <c r="K72" s="2"/>
      <c r="L72" s="2"/>
      <c r="M72" s="2"/>
      <c r="N72" s="2"/>
      <c r="O72" s="2"/>
      <c r="P72" s="2"/>
    </row>
    <row r="73" spans="1:16" ht="12.75">
      <c r="A73" s="2"/>
      <c r="B73" s="2"/>
      <c r="C73" s="2"/>
      <c r="D73" s="2"/>
      <c r="E73" s="2"/>
      <c r="F73" s="2"/>
      <c r="G73" s="2"/>
      <c r="H73" s="2"/>
      <c r="I73" s="2"/>
      <c r="J73" s="2"/>
      <c r="K73" s="2"/>
      <c r="L73" s="2"/>
      <c r="M73" s="2"/>
      <c r="N73" s="2"/>
      <c r="O73" s="2"/>
      <c r="P73" s="2"/>
    </row>
    <row r="74" spans="1:16" ht="12.75">
      <c r="A74" s="2"/>
      <c r="B74" s="2"/>
      <c r="C74" s="2"/>
      <c r="D74" s="2"/>
      <c r="E74" s="2"/>
      <c r="F74" s="2"/>
      <c r="G74" s="2"/>
      <c r="H74" s="2"/>
      <c r="I74" s="2"/>
      <c r="J74" s="2"/>
      <c r="K74" s="2"/>
      <c r="L74" s="2"/>
      <c r="M74" s="2"/>
      <c r="N74" s="2"/>
      <c r="O74" s="2"/>
      <c r="P74" s="2"/>
    </row>
    <row r="75" spans="1:16" ht="12.75">
      <c r="A75" s="2"/>
      <c r="B75" s="2"/>
      <c r="C75" s="2"/>
      <c r="D75" s="2"/>
      <c r="E75" s="2"/>
      <c r="F75" s="2"/>
      <c r="G75" s="2"/>
      <c r="H75" s="2"/>
      <c r="I75" s="2"/>
      <c r="J75" s="2"/>
      <c r="K75" s="2"/>
      <c r="L75" s="2"/>
      <c r="M75" s="2"/>
      <c r="N75" s="2"/>
      <c r="O75" s="2"/>
      <c r="P75" s="2"/>
    </row>
    <row r="76" spans="1:16" ht="12.75">
      <c r="A76" s="2"/>
      <c r="B76" s="2"/>
      <c r="C76" s="2"/>
      <c r="D76" s="2"/>
      <c r="E76" s="2"/>
      <c r="F76" s="2"/>
      <c r="G76" s="2"/>
      <c r="H76" s="2"/>
      <c r="I76" s="2"/>
      <c r="J76" s="2"/>
      <c r="K76" s="2"/>
      <c r="L76" s="2"/>
      <c r="M76" s="2"/>
      <c r="N76" s="2"/>
      <c r="O76" s="2"/>
      <c r="P76" s="2"/>
    </row>
    <row r="77" spans="1:16" ht="12.75">
      <c r="A77" s="2"/>
      <c r="B77" s="2"/>
      <c r="C77" s="2"/>
      <c r="D77" s="2"/>
      <c r="E77" s="2"/>
      <c r="F77" s="2"/>
      <c r="G77" s="2"/>
      <c r="H77" s="2"/>
      <c r="I77" s="2"/>
      <c r="J77" s="2"/>
      <c r="K77" s="2"/>
      <c r="L77" s="2"/>
      <c r="M77" s="2"/>
      <c r="N77" s="2"/>
      <c r="O77" s="2"/>
      <c r="P77" s="2"/>
    </row>
    <row r="78" spans="1:16" ht="12.75">
      <c r="A78" s="2"/>
      <c r="B78" s="2"/>
      <c r="C78" s="2"/>
      <c r="D78" s="2"/>
      <c r="E78" s="2"/>
      <c r="F78" s="2"/>
      <c r="G78" s="2"/>
      <c r="H78" s="2"/>
      <c r="I78" s="2"/>
      <c r="J78" s="2"/>
      <c r="K78" s="2"/>
      <c r="L78" s="2"/>
      <c r="M78" s="2"/>
      <c r="N78" s="2"/>
      <c r="O78" s="2"/>
      <c r="P78" s="2"/>
    </row>
    <row r="79" spans="1:16" ht="12.75">
      <c r="A79" s="2"/>
      <c r="B79" s="2"/>
      <c r="C79" s="2"/>
      <c r="D79" s="2"/>
      <c r="E79" s="2"/>
      <c r="F79" s="2"/>
      <c r="G79" s="2"/>
      <c r="H79" s="2"/>
      <c r="I79" s="2"/>
      <c r="J79" s="2"/>
      <c r="K79" s="2"/>
      <c r="L79" s="2"/>
      <c r="M79" s="2"/>
      <c r="N79" s="2"/>
      <c r="O79" s="2"/>
      <c r="P79" s="2"/>
    </row>
    <row r="80" spans="1:16" ht="12.75">
      <c r="A80" s="2"/>
      <c r="B80" s="2"/>
      <c r="C80" s="2"/>
      <c r="D80" s="2"/>
      <c r="E80" s="2"/>
      <c r="F80" s="2"/>
      <c r="G80" s="2"/>
      <c r="H80" s="2"/>
      <c r="I80" s="2"/>
      <c r="J80" s="2"/>
      <c r="K80" s="2"/>
      <c r="L80" s="2"/>
      <c r="M80" s="2"/>
      <c r="N80" s="2"/>
      <c r="O80" s="2"/>
      <c r="P80" s="2"/>
    </row>
    <row r="81" spans="1:16" ht="12.75">
      <c r="A81" s="2"/>
      <c r="B81" s="2"/>
      <c r="C81" s="2"/>
      <c r="D81" s="2"/>
      <c r="E81" s="2"/>
      <c r="F81" s="2"/>
      <c r="G81" s="2"/>
      <c r="H81" s="2"/>
      <c r="I81" s="2"/>
      <c r="J81" s="2"/>
      <c r="K81" s="2"/>
      <c r="L81" s="2"/>
      <c r="M81" s="2"/>
      <c r="N81" s="2"/>
      <c r="O81" s="2"/>
      <c r="P81" s="2"/>
    </row>
    <row r="82" spans="1:16" ht="12.75">
      <c r="A82" s="2"/>
      <c r="B82" s="2"/>
      <c r="C82" s="2"/>
      <c r="D82" s="2"/>
      <c r="E82" s="2"/>
      <c r="F82" s="2"/>
      <c r="G82" s="2"/>
      <c r="H82" s="2"/>
      <c r="I82" s="2"/>
      <c r="J82" s="2"/>
      <c r="K82" s="2"/>
      <c r="L82" s="2"/>
      <c r="M82" s="2"/>
      <c r="N82" s="2"/>
      <c r="O82" s="2"/>
      <c r="P82" s="2"/>
    </row>
    <row r="83" spans="1:16" ht="12.75">
      <c r="A83" s="2"/>
      <c r="B83" s="2"/>
      <c r="C83" s="2"/>
      <c r="D83" s="2"/>
      <c r="E83" s="2"/>
      <c r="F83" s="2"/>
      <c r="G83" s="2"/>
      <c r="H83" s="2"/>
      <c r="I83" s="2"/>
      <c r="J83" s="2"/>
      <c r="K83" s="2"/>
      <c r="L83" s="2"/>
      <c r="M83" s="2"/>
      <c r="N83" s="2"/>
      <c r="O83" s="2"/>
      <c r="P83" s="2"/>
    </row>
    <row r="84" spans="1:16" ht="12.75">
      <c r="A84" s="2"/>
      <c r="B84" s="2"/>
      <c r="C84" s="2"/>
      <c r="D84" s="2"/>
      <c r="E84" s="2"/>
      <c r="F84" s="2"/>
      <c r="G84" s="2"/>
      <c r="H84" s="2"/>
      <c r="I84" s="2"/>
      <c r="J84" s="2"/>
      <c r="K84" s="2"/>
      <c r="L84" s="2"/>
      <c r="M84" s="2"/>
      <c r="N84" s="2"/>
      <c r="O84" s="2"/>
      <c r="P84" s="2"/>
    </row>
    <row r="85" spans="1:16" ht="12.75">
      <c r="A85" s="2"/>
      <c r="B85" s="2"/>
      <c r="C85" s="2"/>
      <c r="D85" s="2"/>
      <c r="E85" s="2"/>
      <c r="F85" s="2"/>
      <c r="G85" s="2"/>
      <c r="H85" s="2"/>
      <c r="I85" s="2"/>
      <c r="J85" s="2"/>
      <c r="K85" s="2"/>
      <c r="L85" s="2"/>
      <c r="M85" s="2"/>
      <c r="N85" s="2"/>
      <c r="O85" s="2"/>
      <c r="P85" s="2"/>
    </row>
    <row r="86" spans="1:16" ht="12.75">
      <c r="A86" s="2"/>
      <c r="B86" s="2"/>
      <c r="C86" s="2"/>
      <c r="D86" s="2"/>
      <c r="E86" s="2"/>
      <c r="F86" s="2"/>
      <c r="G86" s="2"/>
      <c r="H86" s="2"/>
      <c r="I86" s="2"/>
      <c r="J86" s="2"/>
      <c r="K86" s="2"/>
      <c r="L86" s="2"/>
      <c r="M86" s="2"/>
      <c r="N86" s="2"/>
      <c r="O86" s="2"/>
      <c r="P86" s="2"/>
    </row>
    <row r="87" spans="1:16" ht="12.75">
      <c r="A87" s="2"/>
      <c r="B87" s="2"/>
      <c r="C87" s="2"/>
      <c r="D87" s="2"/>
      <c r="E87" s="2"/>
      <c r="F87" s="2"/>
      <c r="G87" s="2"/>
      <c r="H87" s="2"/>
      <c r="I87" s="2"/>
      <c r="J87" s="2"/>
      <c r="K87" s="2"/>
      <c r="L87" s="2"/>
      <c r="M87" s="2"/>
      <c r="N87" s="2"/>
      <c r="O87" s="2"/>
      <c r="P87" s="2"/>
    </row>
    <row r="88" spans="1:16" ht="12.75">
      <c r="A88" s="2"/>
      <c r="B88" s="2"/>
      <c r="C88" s="2"/>
      <c r="D88" s="2"/>
      <c r="E88" s="2"/>
      <c r="F88" s="2"/>
      <c r="G88" s="2"/>
      <c r="H88" s="2"/>
      <c r="I88" s="2"/>
      <c r="J88" s="2"/>
      <c r="K88" s="2"/>
      <c r="L88" s="2"/>
      <c r="M88" s="2"/>
      <c r="N88" s="2"/>
      <c r="O88" s="2"/>
      <c r="P88" s="2"/>
    </row>
    <row r="89" spans="1:16" ht="12.75">
      <c r="A89" s="2"/>
      <c r="B89" s="2"/>
      <c r="C89" s="2"/>
      <c r="D89" s="2"/>
      <c r="E89" s="2"/>
      <c r="F89" s="2"/>
      <c r="G89" s="2"/>
      <c r="H89" s="2"/>
      <c r="I89" s="2"/>
      <c r="J89" s="2"/>
      <c r="K89" s="2"/>
      <c r="L89" s="2"/>
      <c r="M89" s="2"/>
      <c r="N89" s="2"/>
      <c r="O89" s="2"/>
      <c r="P89" s="2"/>
    </row>
    <row r="90" spans="1:16" ht="12.75">
      <c r="A90" s="2"/>
      <c r="B90" s="2"/>
      <c r="C90" s="2"/>
      <c r="D90" s="2"/>
      <c r="E90" s="2"/>
      <c r="F90" s="2"/>
      <c r="G90" s="2"/>
      <c r="H90" s="2"/>
      <c r="I90" s="2"/>
      <c r="J90" s="2"/>
      <c r="K90" s="2"/>
      <c r="L90" s="2"/>
      <c r="M90" s="2"/>
      <c r="N90" s="2"/>
      <c r="O90" s="2"/>
      <c r="P90" s="2"/>
    </row>
    <row r="91" spans="1:16" ht="12.75">
      <c r="A91" s="2"/>
      <c r="B91" s="2"/>
      <c r="C91" s="2"/>
      <c r="D91" s="2"/>
      <c r="E91" s="2"/>
      <c r="F91" s="2"/>
      <c r="G91" s="2"/>
      <c r="H91" s="2"/>
      <c r="I91" s="2"/>
      <c r="J91" s="2"/>
      <c r="K91" s="2"/>
      <c r="L91" s="2"/>
      <c r="M91" s="2"/>
      <c r="N91" s="2"/>
      <c r="O91" s="2"/>
      <c r="P91" s="2"/>
    </row>
    <row r="92" spans="1:16" ht="12.75">
      <c r="A92" s="2"/>
      <c r="B92" s="2"/>
      <c r="C92" s="2"/>
      <c r="D92" s="2"/>
      <c r="E92" s="2"/>
      <c r="F92" s="2"/>
      <c r="G92" s="2"/>
      <c r="H92" s="2"/>
      <c r="I92" s="2"/>
      <c r="J92" s="2"/>
      <c r="K92" s="2"/>
      <c r="L92" s="2"/>
      <c r="M92" s="2"/>
      <c r="N92" s="2"/>
      <c r="O92" s="2"/>
      <c r="P92" s="2"/>
    </row>
    <row r="93" spans="1:16" ht="12.75">
      <c r="A93" s="2"/>
      <c r="B93" s="2"/>
      <c r="C93" s="2"/>
      <c r="D93" s="2"/>
      <c r="E93" s="2"/>
      <c r="F93" s="2"/>
      <c r="G93" s="2"/>
      <c r="H93" s="2"/>
      <c r="I93" s="2"/>
      <c r="J93" s="2"/>
      <c r="K93" s="2"/>
      <c r="L93" s="2"/>
      <c r="M93" s="2"/>
      <c r="N93" s="2"/>
      <c r="O93" s="2"/>
      <c r="P93" s="2"/>
    </row>
    <row r="94" spans="1:16" ht="12.75">
      <c r="A94" s="2"/>
      <c r="B94" s="2"/>
      <c r="C94" s="2"/>
      <c r="D94" s="2"/>
      <c r="E94" s="2"/>
      <c r="F94" s="2"/>
      <c r="G94" s="2"/>
      <c r="H94" s="2"/>
      <c r="I94" s="2"/>
      <c r="J94" s="2"/>
      <c r="K94" s="2"/>
      <c r="L94" s="2"/>
      <c r="M94" s="2"/>
      <c r="N94" s="2"/>
      <c r="O94" s="2"/>
      <c r="P94" s="2"/>
    </row>
    <row r="95" spans="1:16" ht="12.75">
      <c r="A95" s="2"/>
      <c r="B95" s="2"/>
      <c r="C95" s="2"/>
      <c r="D95" s="2"/>
      <c r="E95" s="2"/>
      <c r="F95" s="2"/>
      <c r="G95" s="2"/>
      <c r="H95" s="2"/>
      <c r="I95" s="2"/>
      <c r="J95" s="2"/>
      <c r="K95" s="2"/>
      <c r="L95" s="2"/>
      <c r="M95" s="2"/>
      <c r="N95" s="2"/>
      <c r="O95" s="2"/>
      <c r="P95" s="2"/>
    </row>
    <row r="96" spans="1:16" ht="12.75">
      <c r="A96" s="2"/>
      <c r="B96" s="2"/>
      <c r="C96" s="2"/>
      <c r="D96" s="2"/>
      <c r="E96" s="2"/>
      <c r="F96" s="2"/>
      <c r="G96" s="2"/>
      <c r="H96" s="2"/>
      <c r="I96" s="2"/>
      <c r="J96" s="2"/>
      <c r="K96" s="2"/>
      <c r="L96" s="2"/>
      <c r="M96" s="2"/>
      <c r="N96" s="2"/>
      <c r="O96" s="2"/>
      <c r="P96" s="2"/>
    </row>
    <row r="97" spans="1:16" ht="12.75">
      <c r="A97" s="2"/>
      <c r="B97" s="2"/>
      <c r="C97" s="2"/>
      <c r="D97" s="2"/>
      <c r="E97" s="2"/>
      <c r="F97" s="2"/>
      <c r="G97" s="2"/>
      <c r="H97" s="2"/>
      <c r="I97" s="2"/>
      <c r="J97" s="2"/>
      <c r="K97" s="2"/>
      <c r="L97" s="2"/>
      <c r="M97" s="2"/>
      <c r="N97" s="2"/>
      <c r="O97" s="2"/>
      <c r="P97" s="2"/>
    </row>
    <row r="98" spans="1:16" ht="12.75">
      <c r="A98" s="2"/>
      <c r="B98" s="2"/>
      <c r="C98" s="2"/>
      <c r="D98" s="2"/>
      <c r="E98" s="2"/>
      <c r="F98" s="2"/>
      <c r="G98" s="2"/>
      <c r="H98" s="2"/>
      <c r="I98" s="2"/>
      <c r="J98" s="2"/>
      <c r="K98" s="2"/>
      <c r="L98" s="2"/>
      <c r="M98" s="2"/>
      <c r="N98" s="2"/>
      <c r="O98" s="2"/>
      <c r="P98" s="2"/>
    </row>
    <row r="99" spans="1:16" ht="12.75">
      <c r="A99" s="2"/>
      <c r="B99" s="2"/>
      <c r="C99" s="2"/>
      <c r="D99" s="2"/>
      <c r="E99" s="2"/>
      <c r="F99" s="2"/>
      <c r="G99" s="2"/>
      <c r="H99" s="2"/>
      <c r="I99" s="2"/>
      <c r="J99" s="2"/>
      <c r="K99" s="2"/>
      <c r="L99" s="2"/>
      <c r="M99" s="2"/>
      <c r="N99" s="2"/>
      <c r="O99" s="2"/>
      <c r="P99" s="2"/>
    </row>
    <row r="100" spans="1:16" ht="12.75">
      <c r="A100" s="2"/>
      <c r="B100" s="2"/>
      <c r="C100" s="2"/>
      <c r="D100" s="2"/>
      <c r="E100" s="2"/>
      <c r="F100" s="2"/>
      <c r="G100" s="2"/>
      <c r="H100" s="2"/>
      <c r="I100" s="2"/>
      <c r="J100" s="2"/>
      <c r="K100" s="2"/>
      <c r="L100" s="2"/>
      <c r="M100" s="2"/>
      <c r="N100" s="2"/>
      <c r="O100" s="2"/>
      <c r="P100" s="2"/>
    </row>
    <row r="101" spans="1:16" ht="12.75">
      <c r="A101" s="2"/>
      <c r="B101" s="2"/>
      <c r="C101" s="2"/>
      <c r="D101" s="2"/>
      <c r="E101" s="2"/>
      <c r="F101" s="2"/>
      <c r="G101" s="2"/>
      <c r="H101" s="2"/>
      <c r="I101" s="2"/>
      <c r="J101" s="2"/>
      <c r="K101" s="2"/>
      <c r="L101" s="2"/>
      <c r="M101" s="2"/>
      <c r="N101" s="2"/>
      <c r="O101" s="2"/>
      <c r="P101" s="2"/>
    </row>
    <row r="102" spans="1:16" ht="12.75">
      <c r="A102" s="2"/>
      <c r="B102" s="2"/>
      <c r="C102" s="2"/>
      <c r="D102" s="2"/>
      <c r="E102" s="2"/>
      <c r="F102" s="2"/>
      <c r="G102" s="2"/>
      <c r="H102" s="2"/>
      <c r="I102" s="2"/>
      <c r="J102" s="2"/>
      <c r="K102" s="2"/>
      <c r="L102" s="2"/>
      <c r="M102" s="2"/>
      <c r="N102" s="2"/>
      <c r="O102" s="2"/>
      <c r="P102" s="2"/>
    </row>
    <row r="103" spans="1:16" ht="12.75">
      <c r="A103" s="2"/>
      <c r="B103" s="2"/>
      <c r="C103" s="2"/>
      <c r="D103" s="2"/>
      <c r="E103" s="2"/>
      <c r="F103" s="2"/>
      <c r="G103" s="2"/>
      <c r="H103" s="2"/>
      <c r="I103" s="2"/>
      <c r="J103" s="2"/>
      <c r="K103" s="2"/>
      <c r="L103" s="2"/>
      <c r="M103" s="2"/>
      <c r="N103" s="2"/>
      <c r="O103" s="2"/>
      <c r="P103" s="2"/>
    </row>
    <row r="104" spans="1:16" ht="12.75">
      <c r="A104" s="2"/>
      <c r="B104" s="2"/>
      <c r="C104" s="2"/>
      <c r="D104" s="2"/>
      <c r="E104" s="2"/>
      <c r="F104" s="2"/>
      <c r="G104" s="2"/>
      <c r="H104" s="2"/>
      <c r="I104" s="2"/>
      <c r="J104" s="2"/>
      <c r="K104" s="2"/>
      <c r="L104" s="2"/>
      <c r="M104" s="2"/>
      <c r="N104" s="2"/>
      <c r="O104" s="2"/>
      <c r="P104" s="2"/>
    </row>
    <row r="105" spans="1:16" ht="12.75">
      <c r="A105" s="2"/>
      <c r="B105" s="2"/>
      <c r="C105" s="2"/>
      <c r="D105" s="2"/>
      <c r="E105" s="2"/>
      <c r="F105" s="2"/>
      <c r="G105" s="2"/>
      <c r="H105" s="2"/>
      <c r="I105" s="2"/>
      <c r="J105" s="2"/>
      <c r="K105" s="2"/>
      <c r="L105" s="2"/>
      <c r="M105" s="2"/>
      <c r="N105" s="2"/>
      <c r="O105" s="2"/>
      <c r="P105" s="2"/>
    </row>
    <row r="106" spans="1:16" ht="12.75">
      <c r="A106" s="2"/>
      <c r="B106" s="2"/>
      <c r="C106" s="2"/>
      <c r="D106" s="2"/>
      <c r="E106" s="2"/>
      <c r="F106" s="2"/>
      <c r="G106" s="2"/>
      <c r="H106" s="2"/>
      <c r="I106" s="2"/>
      <c r="J106" s="2"/>
      <c r="K106" s="2"/>
      <c r="L106" s="2"/>
      <c r="M106" s="2"/>
      <c r="N106" s="2"/>
      <c r="O106" s="2"/>
      <c r="P106" s="2"/>
    </row>
    <row r="107" spans="1:16" ht="12.75">
      <c r="A107" s="2"/>
      <c r="B107" s="2"/>
      <c r="C107" s="2"/>
      <c r="D107" s="2"/>
      <c r="E107" s="2"/>
      <c r="F107" s="2"/>
      <c r="G107" s="2"/>
      <c r="H107" s="2"/>
      <c r="I107" s="2"/>
      <c r="J107" s="2"/>
      <c r="K107" s="2"/>
      <c r="L107" s="2"/>
      <c r="M107" s="2"/>
      <c r="N107" s="2"/>
      <c r="O107" s="2"/>
      <c r="P107" s="2"/>
    </row>
    <row r="108" spans="1:16" ht="12.75">
      <c r="A108" s="2"/>
      <c r="B108" s="2"/>
      <c r="C108" s="2"/>
      <c r="D108" s="2"/>
      <c r="E108" s="2"/>
      <c r="F108" s="2"/>
      <c r="G108" s="2"/>
      <c r="H108" s="2"/>
      <c r="I108" s="2"/>
      <c r="J108" s="2"/>
      <c r="K108" s="2"/>
      <c r="L108" s="2"/>
      <c r="M108" s="2"/>
      <c r="N108" s="2"/>
      <c r="O108" s="2"/>
      <c r="P108" s="2"/>
    </row>
    <row r="109" spans="1:16" ht="12.75">
      <c r="A109" s="2"/>
      <c r="B109" s="2"/>
      <c r="C109" s="2"/>
      <c r="D109" s="2"/>
      <c r="E109" s="2"/>
      <c r="F109" s="2"/>
      <c r="G109" s="2"/>
      <c r="H109" s="2"/>
      <c r="I109" s="2"/>
      <c r="J109" s="2"/>
      <c r="K109" s="2"/>
      <c r="L109" s="2"/>
      <c r="M109" s="2"/>
      <c r="N109" s="2"/>
      <c r="O109" s="2"/>
      <c r="P109" s="2"/>
    </row>
    <row r="110" spans="1:16" ht="12.75">
      <c r="A110" s="2"/>
      <c r="B110" s="2"/>
      <c r="C110" s="2"/>
      <c r="D110" s="2"/>
      <c r="E110" s="2"/>
      <c r="F110" s="2"/>
      <c r="G110" s="2"/>
      <c r="H110" s="2"/>
      <c r="I110" s="2"/>
      <c r="J110" s="2"/>
      <c r="K110" s="2"/>
      <c r="L110" s="2"/>
      <c r="M110" s="2"/>
      <c r="N110" s="2"/>
      <c r="O110" s="2"/>
      <c r="P110" s="2"/>
    </row>
    <row r="111" spans="1:16" ht="12.75">
      <c r="A111" s="2"/>
      <c r="B111" s="2"/>
      <c r="C111" s="2"/>
      <c r="D111" s="2"/>
      <c r="E111" s="2"/>
      <c r="F111" s="2"/>
      <c r="G111" s="2"/>
      <c r="H111" s="2"/>
      <c r="I111" s="2"/>
      <c r="J111" s="2"/>
      <c r="K111" s="2"/>
      <c r="L111" s="2"/>
      <c r="M111" s="2"/>
      <c r="N111" s="2"/>
      <c r="O111" s="2"/>
      <c r="P111" s="2"/>
    </row>
    <row r="112" spans="1:16" ht="12.75">
      <c r="A112" s="2"/>
      <c r="B112" s="2"/>
      <c r="C112" s="2"/>
      <c r="D112" s="2"/>
      <c r="E112" s="2"/>
      <c r="F112" s="2"/>
      <c r="G112" s="2"/>
      <c r="H112" s="2"/>
      <c r="I112" s="2"/>
      <c r="J112" s="2"/>
      <c r="K112" s="2"/>
      <c r="L112" s="2"/>
      <c r="M112" s="2"/>
      <c r="N112" s="2"/>
      <c r="O112" s="2"/>
      <c r="P112" s="2"/>
    </row>
    <row r="113" spans="1:16" ht="12.75">
      <c r="A113" s="2"/>
      <c r="B113" s="2"/>
      <c r="C113" s="2"/>
      <c r="D113" s="2"/>
      <c r="E113" s="2"/>
      <c r="F113" s="2"/>
      <c r="G113" s="2"/>
      <c r="H113" s="2"/>
      <c r="I113" s="2"/>
      <c r="J113" s="2"/>
      <c r="K113" s="2"/>
      <c r="L113" s="2"/>
      <c r="M113" s="2"/>
      <c r="N113" s="2"/>
      <c r="O113" s="2"/>
      <c r="P113" s="2"/>
    </row>
    <row r="114" spans="1:16" ht="12.75">
      <c r="A114" s="2"/>
      <c r="B114" s="2"/>
      <c r="C114" s="2"/>
      <c r="D114" s="2"/>
      <c r="E114" s="2"/>
      <c r="F114" s="2"/>
      <c r="G114" s="2"/>
      <c r="H114" s="2"/>
      <c r="I114" s="2"/>
      <c r="J114" s="2"/>
      <c r="K114" s="2"/>
      <c r="L114" s="2"/>
      <c r="M114" s="2"/>
      <c r="N114" s="2"/>
      <c r="O114" s="2"/>
      <c r="P114" s="2"/>
    </row>
    <row r="115" spans="1:16" ht="12.75">
      <c r="A115" s="2"/>
      <c r="B115" s="2"/>
      <c r="C115" s="2"/>
      <c r="D115" s="2"/>
      <c r="E115" s="2"/>
      <c r="F115" s="2"/>
      <c r="G115" s="2"/>
      <c r="H115" s="2"/>
      <c r="I115" s="2"/>
      <c r="J115" s="2"/>
      <c r="K115" s="2"/>
      <c r="L115" s="2"/>
      <c r="M115" s="2"/>
      <c r="N115" s="2"/>
      <c r="O115" s="2"/>
      <c r="P115" s="2"/>
    </row>
    <row r="116" spans="1:16" ht="12.75">
      <c r="A116" s="2"/>
      <c r="B116" s="2"/>
      <c r="C116" s="2"/>
      <c r="D116" s="2"/>
      <c r="E116" s="2"/>
      <c r="F116" s="2"/>
      <c r="G116" s="2"/>
      <c r="H116" s="2"/>
      <c r="I116" s="2"/>
      <c r="J116" s="2"/>
      <c r="K116" s="2"/>
      <c r="L116" s="2"/>
      <c r="M116" s="2"/>
      <c r="N116" s="2"/>
      <c r="O116" s="2"/>
      <c r="P116" s="2"/>
    </row>
    <row r="117" spans="1:16" ht="12.75">
      <c r="A117" s="2"/>
      <c r="B117" s="2"/>
      <c r="C117" s="2"/>
      <c r="D117" s="2"/>
      <c r="E117" s="2"/>
      <c r="F117" s="2"/>
      <c r="G117" s="2"/>
      <c r="H117" s="2"/>
      <c r="I117" s="2"/>
      <c r="J117" s="2"/>
      <c r="K117" s="2"/>
      <c r="L117" s="2"/>
      <c r="M117" s="2"/>
      <c r="N117" s="2"/>
      <c r="O117" s="2"/>
      <c r="P117" s="2"/>
    </row>
    <row r="118" spans="1:16" ht="12.75">
      <c r="A118" s="2"/>
      <c r="B118" s="2"/>
      <c r="C118" s="2"/>
      <c r="D118" s="2"/>
      <c r="E118" s="2"/>
      <c r="F118" s="2"/>
      <c r="G118" s="2"/>
      <c r="H118" s="2"/>
      <c r="I118" s="2"/>
      <c r="J118" s="2"/>
      <c r="K118" s="2"/>
      <c r="L118" s="2"/>
      <c r="M118" s="2"/>
      <c r="N118" s="2"/>
      <c r="O118" s="2"/>
      <c r="P118" s="2"/>
    </row>
    <row r="119" spans="1:16" ht="12.75">
      <c r="A119" s="2"/>
      <c r="B119" s="2"/>
      <c r="C119" s="2"/>
      <c r="D119" s="2"/>
      <c r="E119" s="2"/>
      <c r="F119" s="2"/>
      <c r="G119" s="2"/>
      <c r="H119" s="2"/>
      <c r="I119" s="2"/>
      <c r="J119" s="2"/>
      <c r="K119" s="2"/>
      <c r="L119" s="2"/>
      <c r="M119" s="2"/>
      <c r="N119" s="2"/>
      <c r="O119" s="2"/>
      <c r="P119" s="2"/>
    </row>
    <row r="120" spans="1:16" ht="12.75">
      <c r="A120" s="2"/>
      <c r="B120" s="2"/>
      <c r="C120" s="2"/>
      <c r="D120" s="2"/>
      <c r="E120" s="2"/>
      <c r="F120" s="2"/>
      <c r="G120" s="2"/>
      <c r="H120" s="2"/>
      <c r="I120" s="2"/>
      <c r="J120" s="2"/>
      <c r="K120" s="2"/>
      <c r="L120" s="2"/>
      <c r="M120" s="2"/>
      <c r="N120" s="2"/>
      <c r="O120" s="2"/>
      <c r="P120" s="2"/>
    </row>
    <row r="121" spans="1:16" ht="12.75">
      <c r="A121" s="2"/>
      <c r="B121" s="2"/>
      <c r="C121" s="2"/>
      <c r="D121" s="2"/>
      <c r="E121" s="2"/>
      <c r="F121" s="2"/>
      <c r="G121" s="2"/>
      <c r="H121" s="2"/>
      <c r="I121" s="2"/>
      <c r="J121" s="2"/>
      <c r="K121" s="2"/>
      <c r="L121" s="2"/>
      <c r="M121" s="2"/>
      <c r="N121" s="2"/>
      <c r="O121" s="2"/>
      <c r="P121" s="2"/>
    </row>
    <row r="122" spans="1:16" ht="12.75">
      <c r="A122" s="2"/>
      <c r="B122" s="2"/>
      <c r="C122" s="2"/>
      <c r="D122" s="2"/>
      <c r="E122" s="2"/>
      <c r="F122" s="2"/>
      <c r="G122" s="2"/>
      <c r="H122" s="2"/>
      <c r="I122" s="2"/>
      <c r="J122" s="2"/>
      <c r="K122" s="2"/>
      <c r="L122" s="2"/>
      <c r="M122" s="2"/>
      <c r="N122" s="2"/>
      <c r="O122" s="2"/>
      <c r="P122" s="2"/>
    </row>
    <row r="123" spans="1:16" ht="12.75">
      <c r="A123" s="2"/>
      <c r="B123" s="2"/>
      <c r="C123" s="2"/>
      <c r="D123" s="2"/>
      <c r="E123" s="2"/>
      <c r="F123" s="2"/>
      <c r="G123" s="2"/>
      <c r="H123" s="2"/>
      <c r="I123" s="2"/>
      <c r="J123" s="2"/>
      <c r="K123" s="2"/>
      <c r="L123" s="2"/>
      <c r="M123" s="2"/>
      <c r="N123" s="2"/>
      <c r="O123" s="2"/>
      <c r="P123" s="2"/>
    </row>
    <row r="124" spans="1:16" ht="12.75">
      <c r="A124" s="2"/>
      <c r="B124" s="2"/>
      <c r="C124" s="2"/>
      <c r="D124" s="2"/>
      <c r="E124" s="2"/>
      <c r="F124" s="2"/>
      <c r="G124" s="2"/>
      <c r="H124" s="2"/>
      <c r="I124" s="2"/>
      <c r="J124" s="2"/>
      <c r="K124" s="2"/>
      <c r="L124" s="2"/>
      <c r="M124" s="2"/>
      <c r="N124" s="2"/>
      <c r="O124" s="2"/>
      <c r="P124" s="2"/>
    </row>
    <row r="125" spans="1:16" ht="12.75">
      <c r="A125" s="2"/>
      <c r="B125" s="2"/>
      <c r="C125" s="2"/>
      <c r="D125" s="2"/>
      <c r="E125" s="2"/>
      <c r="F125" s="2"/>
      <c r="G125" s="2"/>
      <c r="H125" s="2"/>
      <c r="I125" s="2"/>
      <c r="J125" s="2"/>
      <c r="K125" s="2"/>
      <c r="L125" s="2"/>
      <c r="M125" s="2"/>
      <c r="N125" s="2"/>
      <c r="O125" s="2"/>
      <c r="P125" s="2"/>
    </row>
    <row r="126" spans="1:16" ht="12.75">
      <c r="A126" s="2"/>
      <c r="B126" s="2"/>
      <c r="C126" s="2"/>
      <c r="D126" s="2"/>
      <c r="E126" s="2"/>
      <c r="F126" s="2"/>
      <c r="G126" s="2"/>
      <c r="H126" s="2"/>
      <c r="I126" s="2"/>
      <c r="J126" s="2"/>
      <c r="K126" s="2"/>
      <c r="L126" s="2"/>
      <c r="M126" s="2"/>
      <c r="N126" s="2"/>
      <c r="O126" s="2"/>
      <c r="P126" s="2"/>
    </row>
    <row r="127" spans="1:16" ht="12.75">
      <c r="A127" s="2"/>
      <c r="B127" s="2"/>
      <c r="C127" s="2"/>
      <c r="D127" s="2"/>
      <c r="E127" s="2"/>
      <c r="F127" s="2"/>
      <c r="G127" s="2"/>
      <c r="H127" s="2"/>
      <c r="I127" s="2"/>
      <c r="J127" s="2"/>
      <c r="K127" s="2"/>
      <c r="L127" s="2"/>
      <c r="M127" s="2"/>
      <c r="N127" s="2"/>
      <c r="O127" s="2"/>
      <c r="P127" s="2"/>
    </row>
    <row r="128" spans="1:16" ht="12.75">
      <c r="A128" s="2"/>
      <c r="B128" s="2"/>
      <c r="C128" s="2"/>
      <c r="D128" s="2"/>
      <c r="E128" s="2"/>
      <c r="F128" s="2"/>
      <c r="G128" s="2"/>
      <c r="H128" s="2"/>
      <c r="I128" s="2"/>
      <c r="J128" s="2"/>
      <c r="K128" s="2"/>
      <c r="L128" s="2"/>
      <c r="M128" s="2"/>
      <c r="N128" s="2"/>
      <c r="O128" s="2"/>
      <c r="P128" s="2"/>
    </row>
    <row r="129" spans="1:16" ht="12.75">
      <c r="A129" s="2"/>
      <c r="B129" s="2"/>
      <c r="C129" s="2"/>
      <c r="D129" s="2"/>
      <c r="E129" s="2"/>
      <c r="F129" s="2"/>
      <c r="G129" s="2"/>
      <c r="H129" s="2"/>
      <c r="I129" s="2"/>
      <c r="J129" s="2"/>
      <c r="K129" s="2"/>
      <c r="L129" s="2"/>
      <c r="M129" s="2"/>
      <c r="N129" s="2"/>
      <c r="O129" s="2"/>
      <c r="P129" s="2"/>
    </row>
    <row r="130" spans="1:16" ht="12.75">
      <c r="A130" s="2"/>
      <c r="B130" s="2"/>
      <c r="C130" s="2"/>
      <c r="D130" s="2"/>
      <c r="E130" s="2"/>
      <c r="F130" s="2"/>
      <c r="G130" s="2"/>
      <c r="H130" s="2"/>
      <c r="I130" s="2"/>
      <c r="J130" s="2"/>
      <c r="K130" s="2"/>
      <c r="L130" s="2"/>
      <c r="M130" s="2"/>
      <c r="N130" s="2"/>
      <c r="O130" s="2"/>
      <c r="P130" s="2"/>
    </row>
    <row r="131" spans="1:16" ht="12.75">
      <c r="A131" s="2"/>
      <c r="B131" s="2"/>
      <c r="C131" s="2"/>
      <c r="D131" s="2"/>
      <c r="E131" s="2"/>
      <c r="F131" s="2"/>
      <c r="G131" s="2"/>
      <c r="H131" s="2"/>
      <c r="I131" s="2"/>
      <c r="J131" s="2"/>
      <c r="K131" s="2"/>
      <c r="L131" s="2"/>
      <c r="M131" s="2"/>
      <c r="N131" s="2"/>
      <c r="O131" s="2"/>
      <c r="P131" s="2"/>
    </row>
    <row r="132" spans="1:16" ht="12.75">
      <c r="A132" s="2"/>
      <c r="B132" s="2"/>
      <c r="C132" s="2"/>
      <c r="D132" s="2"/>
      <c r="E132" s="2"/>
      <c r="F132" s="2"/>
      <c r="G132" s="2"/>
      <c r="H132" s="2"/>
      <c r="I132" s="2"/>
      <c r="J132" s="2"/>
      <c r="K132" s="2"/>
      <c r="L132" s="2"/>
      <c r="M132" s="2"/>
      <c r="N132" s="2"/>
      <c r="O132" s="2"/>
      <c r="P132" s="2"/>
    </row>
    <row r="133" spans="1:16" ht="12.75">
      <c r="A133" s="2"/>
      <c r="B133" s="2"/>
      <c r="C133" s="2"/>
      <c r="D133" s="2"/>
      <c r="E133" s="2"/>
      <c r="F133" s="2"/>
      <c r="G133" s="2"/>
      <c r="H133" s="2"/>
      <c r="I133" s="2"/>
      <c r="J133" s="2"/>
      <c r="K133" s="2"/>
      <c r="L133" s="2"/>
      <c r="M133" s="2"/>
      <c r="N133" s="2"/>
      <c r="O133" s="2"/>
      <c r="P133" s="2"/>
    </row>
    <row r="134" spans="1:16" ht="12.75">
      <c r="A134" s="2"/>
      <c r="B134" s="2"/>
      <c r="C134" s="2"/>
      <c r="D134" s="2"/>
      <c r="E134" s="2"/>
      <c r="F134" s="2"/>
      <c r="G134" s="2"/>
      <c r="H134" s="2"/>
      <c r="I134" s="2"/>
      <c r="J134" s="2"/>
      <c r="K134" s="2"/>
      <c r="L134" s="2"/>
      <c r="M134" s="2"/>
      <c r="N134" s="2"/>
      <c r="O134" s="2"/>
      <c r="P134" s="2"/>
    </row>
    <row r="135" spans="1:16" ht="12.75">
      <c r="A135" s="2"/>
      <c r="B135" s="2"/>
      <c r="C135" s="2"/>
      <c r="D135" s="2"/>
      <c r="E135" s="2"/>
      <c r="F135" s="2"/>
      <c r="G135" s="2"/>
      <c r="H135" s="2"/>
      <c r="I135" s="2"/>
      <c r="J135" s="2"/>
      <c r="K135" s="2"/>
      <c r="L135" s="2"/>
      <c r="M135" s="2"/>
      <c r="N135" s="2"/>
      <c r="O135" s="2"/>
      <c r="P135" s="2"/>
    </row>
    <row r="136" spans="1:16" ht="12.75">
      <c r="A136" s="2"/>
      <c r="B136" s="2"/>
      <c r="C136" s="2"/>
      <c r="D136" s="2"/>
      <c r="E136" s="2"/>
      <c r="F136" s="2"/>
      <c r="G136" s="2"/>
      <c r="H136" s="2"/>
      <c r="I136" s="2"/>
      <c r="J136" s="2"/>
      <c r="K136" s="2"/>
      <c r="L136" s="2"/>
      <c r="M136" s="2"/>
      <c r="N136" s="2"/>
      <c r="O136" s="2"/>
      <c r="P136" s="2"/>
    </row>
    <row r="137" spans="1:16" ht="12.75">
      <c r="A137" s="2"/>
      <c r="B137" s="2"/>
      <c r="C137" s="2"/>
      <c r="D137" s="2"/>
      <c r="E137" s="2"/>
      <c r="F137" s="2"/>
      <c r="G137" s="2"/>
      <c r="H137" s="2"/>
      <c r="I137" s="2"/>
      <c r="J137" s="2"/>
      <c r="K137" s="2"/>
      <c r="L137" s="2"/>
      <c r="M137" s="2"/>
      <c r="N137" s="2"/>
      <c r="O137" s="2"/>
      <c r="P137" s="2"/>
    </row>
    <row r="138" spans="1:16" ht="12.75">
      <c r="A138" s="2"/>
      <c r="B138" s="2"/>
      <c r="C138" s="2"/>
      <c r="D138" s="2"/>
      <c r="E138" s="2"/>
      <c r="F138" s="2"/>
      <c r="G138" s="2"/>
      <c r="H138" s="2"/>
      <c r="I138" s="2"/>
      <c r="J138" s="2"/>
      <c r="K138" s="2"/>
      <c r="L138" s="2"/>
      <c r="M138" s="2"/>
      <c r="N138" s="2"/>
      <c r="O138" s="2"/>
      <c r="P138" s="2"/>
    </row>
    <row r="139" spans="1:16" ht="12.75">
      <c r="A139" s="2"/>
      <c r="B139" s="2"/>
      <c r="C139" s="2"/>
      <c r="D139" s="2"/>
      <c r="E139" s="2"/>
      <c r="F139" s="2"/>
      <c r="G139" s="2"/>
      <c r="H139" s="2"/>
      <c r="I139" s="2"/>
      <c r="J139" s="2"/>
      <c r="K139" s="2"/>
      <c r="L139" s="2"/>
      <c r="M139" s="2"/>
      <c r="N139" s="2"/>
      <c r="O139" s="2"/>
      <c r="P139" s="2"/>
    </row>
    <row r="140" spans="1:16" ht="12.75">
      <c r="A140" s="2"/>
      <c r="B140" s="2"/>
      <c r="C140" s="2"/>
      <c r="D140" s="2"/>
      <c r="E140" s="2"/>
      <c r="F140" s="2"/>
      <c r="G140" s="2"/>
      <c r="H140" s="2"/>
      <c r="I140" s="2"/>
      <c r="J140" s="2"/>
      <c r="K140" s="2"/>
      <c r="L140" s="2"/>
      <c r="M140" s="2"/>
      <c r="N140" s="2"/>
      <c r="O140" s="2"/>
      <c r="P140" s="2"/>
    </row>
    <row r="141" spans="1:16" ht="12.75">
      <c r="A141" s="2"/>
      <c r="B141" s="2"/>
      <c r="C141" s="2"/>
      <c r="D141" s="2"/>
      <c r="E141" s="2"/>
      <c r="F141" s="2"/>
      <c r="G141" s="2"/>
      <c r="H141" s="2"/>
      <c r="I141" s="2"/>
      <c r="J141" s="2"/>
      <c r="K141" s="2"/>
      <c r="L141" s="2"/>
      <c r="M141" s="2"/>
      <c r="N141" s="2"/>
      <c r="O141" s="2"/>
      <c r="P141" s="2"/>
    </row>
    <row r="142" spans="1:16" ht="12.75">
      <c r="A142" s="2"/>
      <c r="B142" s="2"/>
      <c r="C142" s="2"/>
      <c r="D142" s="2"/>
      <c r="E142" s="2"/>
      <c r="F142" s="2"/>
      <c r="G142" s="2"/>
      <c r="H142" s="2"/>
      <c r="I142" s="2"/>
      <c r="J142" s="2"/>
      <c r="K142" s="2"/>
      <c r="L142" s="2"/>
      <c r="M142" s="2"/>
      <c r="N142" s="2"/>
      <c r="O142" s="2"/>
      <c r="P142" s="2"/>
    </row>
    <row r="143" spans="1:16" ht="12.75">
      <c r="A143" s="2"/>
      <c r="B143" s="2"/>
      <c r="C143" s="2"/>
      <c r="D143" s="2"/>
      <c r="E143" s="2"/>
      <c r="F143" s="2"/>
      <c r="G143" s="2"/>
      <c r="H143" s="2"/>
      <c r="I143" s="2"/>
      <c r="J143" s="2"/>
      <c r="K143" s="2"/>
      <c r="L143" s="2"/>
      <c r="M143" s="2"/>
      <c r="N143" s="2"/>
      <c r="O143" s="2"/>
      <c r="P143" s="2"/>
    </row>
    <row r="144" spans="1:16" ht="12.75">
      <c r="A144" s="2"/>
      <c r="B144" s="2"/>
      <c r="C144" s="2"/>
      <c r="D144" s="2"/>
      <c r="E144" s="2"/>
      <c r="F144" s="2"/>
      <c r="G144" s="2"/>
      <c r="H144" s="2"/>
      <c r="I144" s="2"/>
      <c r="J144" s="2"/>
      <c r="K144" s="2"/>
      <c r="L144" s="2"/>
      <c r="M144" s="2"/>
      <c r="N144" s="2"/>
      <c r="O144" s="2"/>
      <c r="P144" s="2"/>
    </row>
    <row r="145" spans="1:16" ht="12.75">
      <c r="A145" s="2"/>
      <c r="B145" s="2"/>
      <c r="C145" s="2"/>
      <c r="D145" s="2"/>
      <c r="E145" s="2"/>
      <c r="F145" s="2"/>
      <c r="G145" s="2"/>
      <c r="H145" s="2"/>
      <c r="I145" s="2"/>
      <c r="J145" s="2"/>
      <c r="K145" s="2"/>
      <c r="L145" s="2"/>
      <c r="M145" s="2"/>
      <c r="N145" s="2"/>
      <c r="O145" s="2"/>
      <c r="P145" s="2"/>
    </row>
    <row r="146" spans="1:16" ht="12.75">
      <c r="A146" s="2"/>
      <c r="B146" s="2"/>
      <c r="C146" s="2"/>
      <c r="D146" s="2"/>
      <c r="E146" s="2"/>
      <c r="F146" s="2"/>
      <c r="G146" s="2"/>
      <c r="H146" s="2"/>
      <c r="I146" s="2"/>
      <c r="J146" s="2"/>
      <c r="K146" s="2"/>
      <c r="L146" s="2"/>
      <c r="M146" s="2"/>
      <c r="N146" s="2"/>
      <c r="O146" s="2"/>
      <c r="P146" s="2"/>
    </row>
    <row r="147" spans="1:16" ht="12.75">
      <c r="A147" s="2"/>
      <c r="B147" s="2"/>
      <c r="C147" s="2"/>
      <c r="D147" s="2"/>
      <c r="E147" s="2"/>
      <c r="F147" s="2"/>
      <c r="G147" s="2"/>
      <c r="H147" s="2"/>
      <c r="I147" s="2"/>
      <c r="J147" s="2"/>
      <c r="K147" s="2"/>
      <c r="L147" s="2"/>
      <c r="M147" s="2"/>
      <c r="N147" s="2"/>
      <c r="O147" s="2"/>
      <c r="P147" s="2"/>
    </row>
    <row r="148" spans="1:16" ht="12.75">
      <c r="A148" s="2"/>
      <c r="B148" s="2"/>
      <c r="C148" s="2"/>
      <c r="D148" s="2"/>
      <c r="E148" s="2"/>
      <c r="F148" s="2"/>
      <c r="G148" s="2"/>
      <c r="H148" s="2"/>
      <c r="I148" s="2"/>
      <c r="J148" s="2"/>
      <c r="K148" s="2"/>
      <c r="L148" s="2"/>
      <c r="M148" s="2"/>
      <c r="N148" s="2"/>
      <c r="O148" s="2"/>
      <c r="P148" s="2"/>
    </row>
    <row r="149" spans="1:16" ht="12.75">
      <c r="A149" s="2"/>
      <c r="B149" s="2"/>
      <c r="C149" s="2"/>
      <c r="D149" s="2"/>
      <c r="E149" s="2"/>
      <c r="F149" s="2"/>
      <c r="G149" s="2"/>
      <c r="H149" s="2"/>
      <c r="I149" s="2"/>
      <c r="J149" s="2"/>
      <c r="K149" s="2"/>
      <c r="L149" s="2"/>
      <c r="M149" s="2"/>
      <c r="N149" s="2"/>
      <c r="O149" s="2"/>
      <c r="P149" s="2"/>
    </row>
    <row r="150" spans="1:16" ht="12.75">
      <c r="A150" s="2"/>
      <c r="B150" s="2"/>
      <c r="C150" s="2"/>
      <c r="D150" s="2"/>
      <c r="E150" s="2"/>
      <c r="F150" s="2"/>
      <c r="G150" s="2"/>
      <c r="H150" s="2"/>
      <c r="I150" s="2"/>
      <c r="J150" s="2"/>
      <c r="K150" s="2"/>
      <c r="L150" s="2"/>
      <c r="M150" s="2"/>
      <c r="N150" s="2"/>
      <c r="O150" s="2"/>
      <c r="P150" s="2"/>
    </row>
    <row r="151" spans="1:16" ht="12.75">
      <c r="A151" s="2"/>
      <c r="B151" s="2"/>
      <c r="C151" s="2"/>
      <c r="D151" s="2"/>
      <c r="E151" s="2"/>
      <c r="F151" s="2"/>
      <c r="G151" s="2"/>
      <c r="H151" s="2"/>
      <c r="I151" s="2"/>
      <c r="J151" s="2"/>
      <c r="K151" s="2"/>
      <c r="L151" s="2"/>
      <c r="M151" s="2"/>
      <c r="N151" s="2"/>
      <c r="O151" s="2"/>
      <c r="P151" s="2"/>
    </row>
    <row r="152" spans="1:16" ht="12.75">
      <c r="A152" s="2"/>
      <c r="B152" s="2"/>
      <c r="C152" s="2"/>
      <c r="D152" s="2"/>
      <c r="E152" s="2"/>
      <c r="F152" s="2"/>
      <c r="G152" s="2"/>
      <c r="H152" s="2"/>
      <c r="I152" s="2"/>
      <c r="J152" s="2"/>
      <c r="K152" s="2"/>
      <c r="L152" s="2"/>
      <c r="M152" s="2"/>
      <c r="N152" s="2"/>
      <c r="O152" s="2"/>
      <c r="P152" s="2"/>
    </row>
    <row r="153" spans="1:16" ht="12.75">
      <c r="A153" s="2"/>
      <c r="B153" s="2"/>
      <c r="C153" s="2"/>
      <c r="D153" s="2"/>
      <c r="E153" s="2"/>
      <c r="F153" s="2"/>
      <c r="G153" s="2"/>
      <c r="H153" s="2"/>
      <c r="I153" s="2"/>
      <c r="J153" s="2"/>
      <c r="K153" s="2"/>
      <c r="L153" s="2"/>
      <c r="M153" s="2"/>
      <c r="N153" s="2"/>
      <c r="O153" s="2"/>
      <c r="P153" s="2"/>
    </row>
    <row r="154" spans="1:16" ht="12.75">
      <c r="A154" s="2"/>
      <c r="B154" s="2"/>
      <c r="C154" s="2"/>
      <c r="D154" s="2"/>
      <c r="E154" s="2"/>
      <c r="F154" s="2"/>
      <c r="G154" s="2"/>
      <c r="H154" s="2"/>
      <c r="I154" s="2"/>
      <c r="J154" s="2"/>
      <c r="K154" s="2"/>
      <c r="L154" s="2"/>
      <c r="M154" s="2"/>
      <c r="N154" s="2"/>
      <c r="O154" s="2"/>
      <c r="P154" s="2"/>
    </row>
    <row r="155" spans="1:16" ht="12.75">
      <c r="A155" s="2"/>
      <c r="B155" s="2"/>
      <c r="C155" s="2"/>
      <c r="D155" s="2"/>
      <c r="E155" s="2"/>
      <c r="F155" s="2"/>
      <c r="G155" s="2"/>
      <c r="H155" s="2"/>
      <c r="I155" s="2"/>
      <c r="J155" s="2"/>
      <c r="K155" s="2"/>
      <c r="L155" s="2"/>
      <c r="M155" s="2"/>
      <c r="N155" s="2"/>
      <c r="O155" s="2"/>
      <c r="P155" s="2"/>
    </row>
    <row r="156" spans="1:16" ht="12.75">
      <c r="A156" s="2"/>
      <c r="B156" s="2"/>
      <c r="C156" s="2"/>
      <c r="D156" s="2"/>
      <c r="E156" s="2"/>
      <c r="F156" s="2"/>
      <c r="G156" s="2"/>
      <c r="H156" s="2"/>
      <c r="I156" s="2"/>
      <c r="J156" s="2"/>
      <c r="K156" s="2"/>
      <c r="L156" s="2"/>
      <c r="M156" s="2"/>
      <c r="N156" s="2"/>
      <c r="O156" s="2"/>
      <c r="P156" s="2"/>
    </row>
    <row r="157" spans="1:16" ht="12.75">
      <c r="A157" s="2"/>
      <c r="B157" s="2"/>
      <c r="C157" s="2"/>
      <c r="D157" s="2"/>
      <c r="E157" s="2"/>
      <c r="F157" s="2"/>
      <c r="G157" s="2"/>
      <c r="H157" s="2"/>
      <c r="I157" s="2"/>
      <c r="J157" s="2"/>
      <c r="K157" s="2"/>
      <c r="L157" s="2"/>
      <c r="M157" s="2"/>
      <c r="N157" s="2"/>
      <c r="O157" s="2"/>
      <c r="P157" s="2"/>
    </row>
    <row r="158" spans="1:16" ht="12.75">
      <c r="A158" s="2"/>
      <c r="B158" s="2"/>
      <c r="C158" s="2"/>
      <c r="D158" s="2"/>
      <c r="E158" s="2"/>
      <c r="F158" s="2"/>
      <c r="G158" s="2"/>
      <c r="H158" s="2"/>
      <c r="I158" s="2"/>
      <c r="J158" s="2"/>
      <c r="K158" s="2"/>
      <c r="L158" s="2"/>
      <c r="M158" s="2"/>
      <c r="N158" s="2"/>
      <c r="O158" s="2"/>
      <c r="P158" s="2"/>
    </row>
    <row r="159" spans="1:16" ht="12.75">
      <c r="A159" s="2"/>
      <c r="B159" s="2"/>
      <c r="C159" s="2"/>
      <c r="D159" s="2"/>
      <c r="E159" s="2"/>
      <c r="F159" s="2"/>
      <c r="G159" s="2"/>
      <c r="H159" s="2"/>
      <c r="I159" s="2"/>
      <c r="J159" s="2"/>
      <c r="K159" s="2"/>
      <c r="L159" s="2"/>
      <c r="M159" s="2"/>
      <c r="N159" s="2"/>
      <c r="O159" s="2"/>
      <c r="P159" s="2"/>
    </row>
    <row r="160" spans="1:16" ht="12.75">
      <c r="A160" s="2"/>
      <c r="B160" s="2"/>
      <c r="C160" s="2"/>
      <c r="D160" s="2"/>
      <c r="E160" s="2"/>
      <c r="F160" s="2"/>
      <c r="G160" s="2"/>
      <c r="H160" s="2"/>
      <c r="I160" s="2"/>
      <c r="J160" s="2"/>
      <c r="K160" s="2"/>
      <c r="L160" s="2"/>
      <c r="M160" s="2"/>
      <c r="N160" s="2"/>
      <c r="O160" s="2"/>
      <c r="P160" s="2"/>
    </row>
    <row r="161" spans="1:16" ht="12.75">
      <c r="A161" s="2"/>
      <c r="B161" s="2"/>
      <c r="C161" s="2"/>
      <c r="D161" s="2"/>
      <c r="E161" s="2"/>
      <c r="F161" s="2"/>
      <c r="G161" s="2"/>
      <c r="H161" s="2"/>
      <c r="I161" s="2"/>
      <c r="J161" s="2"/>
      <c r="K161" s="2"/>
      <c r="L161" s="2"/>
      <c r="M161" s="2"/>
      <c r="N161" s="2"/>
      <c r="O161" s="2"/>
      <c r="P161" s="2"/>
    </row>
    <row r="162" spans="1:16" ht="12.75">
      <c r="A162" s="2"/>
      <c r="B162" s="2"/>
      <c r="C162" s="2"/>
      <c r="D162" s="2"/>
      <c r="E162" s="2"/>
      <c r="F162" s="2"/>
      <c r="G162" s="2"/>
      <c r="H162" s="2"/>
      <c r="I162" s="2"/>
      <c r="J162" s="2"/>
      <c r="K162" s="2"/>
      <c r="L162" s="2"/>
      <c r="M162" s="2"/>
      <c r="N162" s="2"/>
      <c r="O162" s="2"/>
      <c r="P162" s="2"/>
    </row>
    <row r="163" spans="1:16" ht="12.75">
      <c r="A163" s="2"/>
      <c r="B163" s="2"/>
      <c r="C163" s="2"/>
      <c r="D163" s="2"/>
      <c r="E163" s="2"/>
      <c r="F163" s="2"/>
      <c r="G163" s="2"/>
      <c r="H163" s="2"/>
      <c r="I163" s="2"/>
      <c r="J163" s="2"/>
      <c r="K163" s="2"/>
      <c r="L163" s="2"/>
      <c r="M163" s="2"/>
      <c r="N163" s="2"/>
      <c r="O163" s="2"/>
      <c r="P163" s="2"/>
    </row>
    <row r="164" spans="1:16" ht="12.75">
      <c r="A164" s="2"/>
      <c r="B164" s="2"/>
      <c r="C164" s="2"/>
      <c r="D164" s="2"/>
      <c r="E164" s="2"/>
      <c r="F164" s="2"/>
      <c r="G164" s="2"/>
      <c r="H164" s="2"/>
      <c r="I164" s="2"/>
      <c r="J164" s="2"/>
      <c r="K164" s="2"/>
      <c r="L164" s="2"/>
      <c r="M164" s="2"/>
      <c r="N164" s="2"/>
      <c r="O164" s="2"/>
      <c r="P164" s="2"/>
    </row>
    <row r="165" spans="1:16" ht="12.75">
      <c r="A165" s="2"/>
      <c r="B165" s="2"/>
      <c r="C165" s="2"/>
      <c r="D165" s="2"/>
      <c r="E165" s="2"/>
      <c r="F165" s="2"/>
      <c r="G165" s="2"/>
      <c r="H165" s="2"/>
      <c r="I165" s="2"/>
      <c r="J165" s="2"/>
      <c r="K165" s="2"/>
      <c r="L165" s="2"/>
      <c r="M165" s="2"/>
      <c r="N165" s="2"/>
      <c r="O165" s="2"/>
      <c r="P165" s="2"/>
    </row>
    <row r="166" spans="1:16" ht="12.75">
      <c r="A166" s="2"/>
      <c r="B166" s="2"/>
      <c r="C166" s="2"/>
      <c r="D166" s="2"/>
      <c r="E166" s="2"/>
      <c r="F166" s="2"/>
      <c r="G166" s="2"/>
      <c r="H166" s="2"/>
      <c r="I166" s="2"/>
      <c r="J166" s="2"/>
      <c r="K166" s="2"/>
      <c r="L166" s="2"/>
      <c r="M166" s="2"/>
      <c r="N166" s="2"/>
      <c r="O166" s="2"/>
      <c r="P166" s="2"/>
    </row>
    <row r="167" spans="1:16" ht="12.75">
      <c r="A167" s="2"/>
      <c r="B167" s="2"/>
      <c r="C167" s="2"/>
      <c r="D167" s="2"/>
      <c r="E167" s="2"/>
      <c r="F167" s="2"/>
      <c r="G167" s="2"/>
      <c r="H167" s="2"/>
      <c r="I167" s="2"/>
      <c r="J167" s="2"/>
      <c r="K167" s="2"/>
      <c r="L167" s="2"/>
      <c r="M167" s="2"/>
      <c r="N167" s="2"/>
      <c r="O167" s="2"/>
      <c r="P167" s="2"/>
    </row>
    <row r="168" spans="1:16" ht="12.75">
      <c r="A168" s="2"/>
      <c r="B168" s="2"/>
      <c r="C168" s="2"/>
      <c r="D168" s="2"/>
      <c r="E168" s="2"/>
      <c r="F168" s="2"/>
      <c r="G168" s="2"/>
      <c r="H168" s="2"/>
      <c r="I168" s="2"/>
      <c r="J168" s="2"/>
      <c r="K168" s="2"/>
      <c r="L168" s="2"/>
      <c r="M168" s="2"/>
      <c r="N168" s="2"/>
      <c r="O168" s="2"/>
      <c r="P168" s="2"/>
    </row>
    <row r="169" spans="1:16" ht="12.75">
      <c r="A169" s="2"/>
      <c r="B169" s="2"/>
      <c r="C169" s="2"/>
      <c r="D169" s="2"/>
      <c r="E169" s="2"/>
      <c r="F169" s="2"/>
      <c r="G169" s="2"/>
      <c r="H169" s="2"/>
      <c r="I169" s="2"/>
      <c r="J169" s="2"/>
      <c r="K169" s="2"/>
      <c r="L169" s="2"/>
      <c r="M169" s="2"/>
      <c r="N169" s="2"/>
      <c r="O169" s="2"/>
      <c r="P169" s="2"/>
    </row>
    <row r="170" spans="1:16" ht="12.75">
      <c r="A170" s="2"/>
      <c r="B170" s="2"/>
      <c r="C170" s="2"/>
      <c r="D170" s="2"/>
      <c r="E170" s="2"/>
      <c r="F170" s="2"/>
      <c r="G170" s="2"/>
      <c r="H170" s="2"/>
      <c r="I170" s="2"/>
      <c r="J170" s="2"/>
      <c r="K170" s="2"/>
      <c r="L170" s="2"/>
      <c r="M170" s="2"/>
      <c r="N170" s="2"/>
      <c r="O170" s="2"/>
      <c r="P170" s="2"/>
    </row>
    <row r="171" spans="1:16" ht="12.75">
      <c r="A171" s="2"/>
      <c r="B171" s="2"/>
      <c r="C171" s="2"/>
      <c r="D171" s="2"/>
      <c r="E171" s="2"/>
      <c r="F171" s="2"/>
      <c r="G171" s="2"/>
      <c r="H171" s="2"/>
      <c r="I171" s="2"/>
      <c r="J171" s="2"/>
      <c r="K171" s="2"/>
      <c r="L171" s="2"/>
      <c r="M171" s="2"/>
      <c r="N171" s="2"/>
      <c r="O171" s="2"/>
      <c r="P171" s="2"/>
    </row>
    <row r="172" spans="1:16" ht="12.75">
      <c r="A172" s="2"/>
      <c r="B172" s="2"/>
      <c r="C172" s="2"/>
      <c r="D172" s="2"/>
      <c r="E172" s="2"/>
      <c r="F172" s="2"/>
      <c r="G172" s="2"/>
      <c r="H172" s="2"/>
      <c r="I172" s="2"/>
      <c r="J172" s="2"/>
      <c r="K172" s="2"/>
      <c r="L172" s="2"/>
      <c r="M172" s="2"/>
      <c r="N172" s="2"/>
      <c r="O172" s="2"/>
      <c r="P172" s="2"/>
    </row>
    <row r="173" spans="1:16" ht="12.75">
      <c r="A173" s="2"/>
      <c r="B173" s="2"/>
      <c r="C173" s="2"/>
      <c r="D173" s="2"/>
      <c r="E173" s="2"/>
      <c r="F173" s="2"/>
      <c r="G173" s="2"/>
      <c r="H173" s="2"/>
      <c r="I173" s="2"/>
      <c r="J173" s="2"/>
      <c r="K173" s="2"/>
      <c r="L173" s="2"/>
      <c r="M173" s="2"/>
      <c r="N173" s="2"/>
      <c r="O173" s="2"/>
      <c r="P173" s="2"/>
    </row>
    <row r="174" spans="1:16" ht="12.75">
      <c r="A174" s="2"/>
      <c r="B174" s="2"/>
      <c r="C174" s="2"/>
      <c r="D174" s="2"/>
      <c r="E174" s="2"/>
      <c r="F174" s="2"/>
      <c r="G174" s="2"/>
      <c r="H174" s="2"/>
      <c r="I174" s="2"/>
      <c r="J174" s="2"/>
      <c r="K174" s="2"/>
      <c r="L174" s="2"/>
      <c r="M174" s="2"/>
      <c r="N174" s="2"/>
      <c r="O174" s="2"/>
      <c r="P174" s="2"/>
    </row>
    <row r="175" spans="1:16" ht="12.75">
      <c r="A175" s="2"/>
      <c r="B175" s="2"/>
      <c r="C175" s="2"/>
      <c r="D175" s="2"/>
      <c r="E175" s="2"/>
      <c r="F175" s="2"/>
      <c r="G175" s="2"/>
      <c r="H175" s="2"/>
      <c r="I175" s="2"/>
      <c r="J175" s="2"/>
      <c r="K175" s="2"/>
      <c r="L175" s="2"/>
      <c r="M175" s="2"/>
      <c r="N175" s="2"/>
      <c r="O175" s="2"/>
      <c r="P175" s="2"/>
    </row>
    <row r="176" spans="1:16" ht="12.75">
      <c r="A176" s="2"/>
      <c r="B176" s="2"/>
      <c r="C176" s="2"/>
      <c r="D176" s="2"/>
      <c r="E176" s="2"/>
      <c r="F176" s="2"/>
      <c r="G176" s="2"/>
      <c r="H176" s="2"/>
      <c r="I176" s="2"/>
      <c r="J176" s="2"/>
      <c r="K176" s="2"/>
      <c r="L176" s="2"/>
      <c r="M176" s="2"/>
      <c r="N176" s="2"/>
      <c r="O176" s="2"/>
      <c r="P176" s="2"/>
    </row>
    <row r="177" spans="1:16" ht="12.75">
      <c r="A177" s="2"/>
      <c r="B177" s="2"/>
      <c r="C177" s="2"/>
      <c r="D177" s="2"/>
      <c r="E177" s="2"/>
      <c r="F177" s="2"/>
      <c r="G177" s="2"/>
      <c r="H177" s="2"/>
      <c r="I177" s="2"/>
      <c r="J177" s="2"/>
      <c r="K177" s="2"/>
      <c r="L177" s="2"/>
      <c r="M177" s="2"/>
      <c r="N177" s="2"/>
      <c r="O177" s="2"/>
      <c r="P177" s="2"/>
    </row>
    <row r="178" spans="1:16" ht="12.75">
      <c r="A178" s="2"/>
      <c r="B178" s="2"/>
      <c r="C178" s="2"/>
      <c r="D178" s="2"/>
      <c r="E178" s="2"/>
      <c r="F178" s="2"/>
      <c r="G178" s="2"/>
      <c r="H178" s="2"/>
      <c r="I178" s="2"/>
      <c r="J178" s="2"/>
      <c r="K178" s="2"/>
      <c r="L178" s="2"/>
      <c r="M178" s="2"/>
      <c r="N178" s="2"/>
      <c r="O178" s="2"/>
      <c r="P178" s="2"/>
    </row>
    <row r="179" spans="1:16" ht="12.75">
      <c r="A179" s="2"/>
      <c r="B179" s="2"/>
      <c r="C179" s="2"/>
      <c r="D179" s="2"/>
      <c r="E179" s="2"/>
      <c r="F179" s="2"/>
      <c r="G179" s="2"/>
      <c r="H179" s="2"/>
      <c r="I179" s="2"/>
      <c r="J179" s="2"/>
      <c r="K179" s="2"/>
      <c r="L179" s="2"/>
      <c r="M179" s="2"/>
      <c r="N179" s="2"/>
      <c r="O179" s="2"/>
      <c r="P179" s="2"/>
    </row>
    <row r="180" spans="1:16" ht="12.75">
      <c r="A180" s="2"/>
      <c r="B180" s="2"/>
      <c r="C180" s="2"/>
      <c r="D180" s="2"/>
      <c r="E180" s="2"/>
      <c r="F180" s="2"/>
      <c r="G180" s="2"/>
      <c r="H180" s="2"/>
      <c r="I180" s="2"/>
      <c r="J180" s="2"/>
      <c r="K180" s="2"/>
      <c r="L180" s="2"/>
      <c r="M180" s="2"/>
      <c r="N180" s="2"/>
      <c r="O180" s="2"/>
      <c r="P180" s="2"/>
    </row>
    <row r="181" spans="1:16" ht="12.75">
      <c r="A181" s="2"/>
      <c r="B181" s="2"/>
      <c r="C181" s="2"/>
      <c r="D181" s="2"/>
      <c r="E181" s="2"/>
      <c r="F181" s="2"/>
      <c r="G181" s="2"/>
      <c r="H181" s="2"/>
      <c r="I181" s="2"/>
      <c r="J181" s="2"/>
      <c r="K181" s="2"/>
      <c r="L181" s="2"/>
      <c r="M181" s="2"/>
      <c r="N181" s="2"/>
      <c r="O181" s="2"/>
      <c r="P181" s="2"/>
    </row>
    <row r="182" spans="1:16" ht="12.75">
      <c r="A182" s="2"/>
      <c r="B182" s="2"/>
      <c r="C182" s="2"/>
      <c r="D182" s="2"/>
      <c r="E182" s="2"/>
      <c r="F182" s="2"/>
      <c r="G182" s="2"/>
      <c r="H182" s="2"/>
      <c r="I182" s="2"/>
      <c r="J182" s="2"/>
      <c r="K182" s="2"/>
      <c r="L182" s="2"/>
      <c r="M182" s="2"/>
      <c r="N182" s="2"/>
      <c r="O182" s="2"/>
      <c r="P182" s="2"/>
    </row>
    <row r="183" spans="1:16" ht="12.75">
      <c r="A183" s="2"/>
      <c r="B183" s="2"/>
      <c r="C183" s="2"/>
      <c r="D183" s="2"/>
      <c r="E183" s="2"/>
      <c r="F183" s="2"/>
      <c r="G183" s="2"/>
      <c r="H183" s="2"/>
      <c r="I183" s="2"/>
      <c r="J183" s="2"/>
      <c r="K183" s="2"/>
      <c r="L183" s="2"/>
      <c r="M183" s="2"/>
      <c r="N183" s="2"/>
      <c r="O183" s="2"/>
      <c r="P183" s="2"/>
    </row>
    <row r="184" spans="1:16" ht="12.75">
      <c r="A184" s="2"/>
      <c r="B184" s="2"/>
      <c r="C184" s="2"/>
      <c r="D184" s="2"/>
      <c r="E184" s="2"/>
      <c r="F184" s="2"/>
      <c r="G184" s="2"/>
      <c r="H184" s="2"/>
      <c r="I184" s="2"/>
      <c r="J184" s="2"/>
      <c r="K184" s="2"/>
      <c r="L184" s="2"/>
      <c r="M184" s="2"/>
      <c r="N184" s="2"/>
      <c r="O184" s="2"/>
      <c r="P184" s="2"/>
    </row>
    <row r="185" spans="1:16" ht="12.75">
      <c r="A185" s="2"/>
      <c r="B185" s="2"/>
      <c r="C185" s="2"/>
      <c r="D185" s="2"/>
      <c r="E185" s="2"/>
      <c r="F185" s="2"/>
      <c r="G185" s="2"/>
      <c r="H185" s="2"/>
      <c r="I185" s="2"/>
      <c r="J185" s="2"/>
      <c r="K185" s="2"/>
      <c r="L185" s="2"/>
      <c r="M185" s="2"/>
      <c r="N185" s="2"/>
      <c r="O185" s="2"/>
      <c r="P185" s="2"/>
    </row>
    <row r="186" spans="1:16" ht="12.75">
      <c r="A186" s="2"/>
      <c r="B186" s="2"/>
      <c r="C186" s="2"/>
      <c r="D186" s="2"/>
      <c r="E186" s="2"/>
      <c r="F186" s="2"/>
      <c r="G186" s="2"/>
      <c r="H186" s="2"/>
      <c r="I186" s="2"/>
      <c r="J186" s="2"/>
      <c r="K186" s="2"/>
      <c r="L186" s="2"/>
      <c r="M186" s="2"/>
      <c r="N186" s="2"/>
      <c r="O186" s="2"/>
      <c r="P186" s="2"/>
    </row>
    <row r="187" spans="1:16" ht="12.75">
      <c r="A187" s="2"/>
      <c r="B187" s="2"/>
      <c r="C187" s="2"/>
      <c r="D187" s="2"/>
      <c r="E187" s="2"/>
      <c r="F187" s="2"/>
      <c r="G187" s="2"/>
      <c r="H187" s="2"/>
      <c r="I187" s="2"/>
      <c r="J187" s="2"/>
      <c r="K187" s="2"/>
      <c r="L187" s="2"/>
      <c r="M187" s="2"/>
      <c r="N187" s="2"/>
      <c r="O187" s="2"/>
      <c r="P187" s="2"/>
    </row>
    <row r="188" spans="1:16" ht="12.75">
      <c r="A188" s="2"/>
      <c r="B188" s="2"/>
      <c r="C188" s="2"/>
      <c r="D188" s="2"/>
      <c r="E188" s="2"/>
      <c r="F188" s="2"/>
      <c r="G188" s="2"/>
      <c r="H188" s="2"/>
      <c r="I188" s="2"/>
      <c r="J188" s="2"/>
      <c r="K188" s="2"/>
      <c r="L188" s="2"/>
      <c r="M188" s="2"/>
      <c r="N188" s="2"/>
      <c r="O188" s="2"/>
      <c r="P188" s="2"/>
    </row>
    <row r="189" spans="1:16" ht="12.75">
      <c r="A189" s="2"/>
      <c r="B189" s="2"/>
      <c r="C189" s="2"/>
      <c r="D189" s="2"/>
      <c r="E189" s="2"/>
      <c r="F189" s="2"/>
      <c r="G189" s="2"/>
      <c r="H189" s="2"/>
      <c r="I189" s="2"/>
      <c r="J189" s="2"/>
      <c r="K189" s="2"/>
      <c r="L189" s="2"/>
      <c r="M189" s="2"/>
      <c r="N189" s="2"/>
      <c r="O189" s="2"/>
      <c r="P189" s="2"/>
    </row>
    <row r="190" spans="1:16" ht="12.75">
      <c r="A190" s="2"/>
      <c r="B190" s="2"/>
      <c r="C190" s="2"/>
      <c r="D190" s="2"/>
      <c r="E190" s="2"/>
      <c r="F190" s="2"/>
      <c r="G190" s="2"/>
      <c r="H190" s="2"/>
      <c r="I190" s="2"/>
      <c r="J190" s="2"/>
      <c r="K190" s="2"/>
      <c r="L190" s="2"/>
      <c r="M190" s="2"/>
      <c r="N190" s="2"/>
      <c r="O190" s="2"/>
      <c r="P190" s="2"/>
    </row>
    <row r="191" spans="1:16" ht="12.75">
      <c r="A191" s="2"/>
      <c r="B191" s="2"/>
      <c r="C191" s="2"/>
      <c r="D191" s="2"/>
      <c r="E191" s="2"/>
      <c r="F191" s="2"/>
      <c r="G191" s="2"/>
      <c r="H191" s="2"/>
      <c r="I191" s="2"/>
      <c r="J191" s="2"/>
      <c r="K191" s="2"/>
      <c r="L191" s="2"/>
      <c r="M191" s="2"/>
      <c r="N191" s="2"/>
      <c r="O191" s="2"/>
      <c r="P191" s="2"/>
    </row>
    <row r="192" spans="1:16" ht="12.75">
      <c r="A192" s="2"/>
      <c r="B192" s="2"/>
      <c r="C192" s="2"/>
      <c r="D192" s="2"/>
      <c r="E192" s="2"/>
      <c r="F192" s="2"/>
      <c r="G192" s="2"/>
      <c r="H192" s="2"/>
      <c r="I192" s="2"/>
      <c r="J192" s="2"/>
      <c r="K192" s="2"/>
      <c r="L192" s="2"/>
      <c r="M192" s="2"/>
      <c r="N192" s="2"/>
      <c r="O192" s="2"/>
      <c r="P192" s="2"/>
    </row>
    <row r="193" spans="1:16" ht="12.75">
      <c r="A193" s="2"/>
      <c r="B193" s="2"/>
      <c r="C193" s="2"/>
      <c r="D193" s="2"/>
      <c r="E193" s="2"/>
      <c r="F193" s="2"/>
      <c r="G193" s="2"/>
      <c r="H193" s="2"/>
      <c r="I193" s="2"/>
      <c r="J193" s="2"/>
      <c r="K193" s="2"/>
      <c r="L193" s="2"/>
      <c r="M193" s="2"/>
      <c r="N193" s="2"/>
      <c r="O193" s="2"/>
      <c r="P193" s="2"/>
    </row>
    <row r="194" spans="1:16" ht="12.75">
      <c r="A194" s="2"/>
      <c r="B194" s="2"/>
      <c r="C194" s="2"/>
      <c r="D194" s="2"/>
      <c r="E194" s="2"/>
      <c r="F194" s="2"/>
      <c r="G194" s="2"/>
      <c r="H194" s="2"/>
      <c r="I194" s="2"/>
      <c r="J194" s="2"/>
      <c r="K194" s="2"/>
      <c r="L194" s="2"/>
      <c r="M194" s="2"/>
      <c r="N194" s="2"/>
      <c r="O194" s="2"/>
      <c r="P194" s="2"/>
    </row>
    <row r="195" spans="1:16" ht="12.75">
      <c r="A195" s="2"/>
      <c r="B195" s="2"/>
      <c r="C195" s="2"/>
      <c r="D195" s="2"/>
      <c r="E195" s="2"/>
      <c r="F195" s="2"/>
      <c r="G195" s="2"/>
      <c r="H195" s="2"/>
      <c r="I195" s="2"/>
      <c r="J195" s="2"/>
      <c r="K195" s="2"/>
      <c r="L195" s="2"/>
      <c r="M195" s="2"/>
      <c r="N195" s="2"/>
      <c r="O195" s="2"/>
      <c r="P195" s="2"/>
    </row>
    <row r="196" spans="1:16" ht="12.75">
      <c r="A196" s="2"/>
      <c r="B196" s="2"/>
      <c r="C196" s="2"/>
      <c r="D196" s="2"/>
      <c r="E196" s="2"/>
      <c r="F196" s="2"/>
      <c r="G196" s="2"/>
      <c r="H196" s="2"/>
      <c r="I196" s="2"/>
      <c r="J196" s="2"/>
      <c r="K196" s="2"/>
      <c r="L196" s="2"/>
      <c r="M196" s="2"/>
      <c r="N196" s="2"/>
      <c r="O196" s="2"/>
      <c r="P196" s="2"/>
    </row>
    <row r="197" spans="1:16" ht="12.75">
      <c r="A197" s="2"/>
      <c r="B197" s="2"/>
      <c r="C197" s="2"/>
      <c r="D197" s="2"/>
      <c r="E197" s="2"/>
      <c r="F197" s="2"/>
      <c r="G197" s="2"/>
      <c r="H197" s="2"/>
      <c r="I197" s="2"/>
      <c r="J197" s="2"/>
      <c r="K197" s="2"/>
      <c r="L197" s="2"/>
      <c r="M197" s="2"/>
      <c r="N197" s="2"/>
      <c r="O197" s="2"/>
      <c r="P197" s="2"/>
    </row>
    <row r="198" spans="1:16" ht="12.75">
      <c r="A198" s="2"/>
      <c r="B198" s="2"/>
      <c r="C198" s="2"/>
      <c r="D198" s="2"/>
      <c r="E198" s="2"/>
      <c r="F198" s="2"/>
      <c r="G198" s="2"/>
      <c r="H198" s="2"/>
      <c r="I198" s="2"/>
      <c r="J198" s="2"/>
      <c r="K198" s="2"/>
      <c r="L198" s="2"/>
      <c r="M198" s="2"/>
      <c r="N198" s="2"/>
      <c r="O198" s="2"/>
      <c r="P198" s="2"/>
    </row>
    <row r="199" spans="1:16" ht="12.75">
      <c r="A199" s="2"/>
      <c r="B199" s="2"/>
      <c r="C199" s="2"/>
      <c r="D199" s="2"/>
      <c r="E199" s="2"/>
      <c r="F199" s="2"/>
      <c r="G199" s="2"/>
      <c r="H199" s="2"/>
      <c r="I199" s="2"/>
      <c r="J199" s="2"/>
      <c r="K199" s="2"/>
      <c r="L199" s="2"/>
      <c r="M199" s="2"/>
      <c r="N199" s="2"/>
      <c r="O199" s="2"/>
      <c r="P199" s="2"/>
    </row>
    <row r="200" spans="1:16" ht="12.75">
      <c r="A200" s="2"/>
      <c r="B200" s="2"/>
      <c r="C200" s="2"/>
      <c r="D200" s="2"/>
      <c r="E200" s="2"/>
      <c r="F200" s="2"/>
      <c r="G200" s="2"/>
      <c r="H200" s="2"/>
      <c r="I200" s="2"/>
      <c r="J200" s="2"/>
      <c r="K200" s="2"/>
      <c r="L200" s="2"/>
      <c r="M200" s="2"/>
      <c r="N200" s="2"/>
      <c r="O200" s="2"/>
      <c r="P200" s="2"/>
    </row>
    <row r="201" spans="1:16" ht="12.75">
      <c r="A201" s="2"/>
      <c r="B201" s="2"/>
      <c r="C201" s="2"/>
      <c r="D201" s="2"/>
      <c r="E201" s="2"/>
      <c r="F201" s="2"/>
      <c r="G201" s="2"/>
      <c r="H201" s="2"/>
      <c r="I201" s="2"/>
      <c r="J201" s="2"/>
      <c r="K201" s="2"/>
      <c r="L201" s="2"/>
      <c r="M201" s="2"/>
      <c r="N201" s="2"/>
      <c r="O201" s="2"/>
      <c r="P201" s="2"/>
    </row>
    <row r="202" spans="1:16" ht="12.75">
      <c r="A202" s="2"/>
      <c r="B202" s="2"/>
      <c r="C202" s="2"/>
      <c r="D202" s="2"/>
      <c r="E202" s="2"/>
      <c r="F202" s="2"/>
      <c r="G202" s="2"/>
      <c r="H202" s="2"/>
      <c r="I202" s="2"/>
      <c r="J202" s="2"/>
      <c r="K202" s="2"/>
      <c r="L202" s="2"/>
      <c r="M202" s="2"/>
      <c r="N202" s="2"/>
      <c r="O202" s="2"/>
      <c r="P202" s="2"/>
    </row>
    <row r="203" spans="1:16" ht="12.75">
      <c r="A203" s="2"/>
      <c r="B203" s="2"/>
      <c r="C203" s="2"/>
      <c r="D203" s="2"/>
      <c r="E203" s="2"/>
      <c r="F203" s="2"/>
      <c r="G203" s="2"/>
      <c r="H203" s="2"/>
      <c r="I203" s="2"/>
      <c r="J203" s="2"/>
      <c r="K203" s="2"/>
      <c r="L203" s="2"/>
      <c r="M203" s="2"/>
      <c r="N203" s="2"/>
      <c r="O203" s="2"/>
      <c r="P203" s="2"/>
    </row>
    <row r="204" spans="1:16" ht="12.75">
      <c r="A204" s="2"/>
      <c r="B204" s="2"/>
      <c r="C204" s="2"/>
      <c r="D204" s="2"/>
      <c r="E204" s="2"/>
      <c r="F204" s="2"/>
      <c r="G204" s="2"/>
      <c r="H204" s="2"/>
      <c r="I204" s="2"/>
      <c r="J204" s="2"/>
      <c r="K204" s="2"/>
      <c r="L204" s="2"/>
      <c r="M204" s="2"/>
      <c r="N204" s="2"/>
      <c r="O204" s="2"/>
      <c r="P204" s="2"/>
    </row>
    <row r="205" spans="1:16" ht="12.75">
      <c r="A205" s="2"/>
      <c r="B205" s="2"/>
      <c r="C205" s="2"/>
      <c r="D205" s="2"/>
      <c r="E205" s="2"/>
      <c r="F205" s="2"/>
      <c r="G205" s="2"/>
      <c r="H205" s="2"/>
      <c r="I205" s="2"/>
      <c r="J205" s="2"/>
      <c r="K205" s="2"/>
      <c r="L205" s="2"/>
      <c r="M205" s="2"/>
      <c r="N205" s="2"/>
      <c r="O205" s="2"/>
      <c r="P205" s="2"/>
    </row>
    <row r="206" spans="1:16" ht="12.75">
      <c r="A206" s="2"/>
      <c r="B206" s="2"/>
      <c r="C206" s="2"/>
      <c r="D206" s="2"/>
      <c r="E206" s="2"/>
      <c r="F206" s="2"/>
      <c r="G206" s="2"/>
      <c r="H206" s="2"/>
      <c r="I206" s="2"/>
      <c r="J206" s="2"/>
      <c r="K206" s="2"/>
      <c r="L206" s="2"/>
      <c r="M206" s="2"/>
      <c r="N206" s="2"/>
      <c r="O206" s="2"/>
      <c r="P206" s="2"/>
    </row>
    <row r="207" spans="1:16" ht="12.75">
      <c r="A207" s="2"/>
      <c r="B207" s="2"/>
      <c r="C207" s="2"/>
      <c r="D207" s="2"/>
      <c r="E207" s="2"/>
      <c r="F207" s="2"/>
      <c r="G207" s="2"/>
      <c r="H207" s="2"/>
      <c r="I207" s="2"/>
      <c r="J207" s="2"/>
      <c r="K207" s="2"/>
      <c r="L207" s="2"/>
      <c r="M207" s="2"/>
      <c r="N207" s="2"/>
      <c r="O207" s="2"/>
      <c r="P207" s="2"/>
    </row>
    <row r="208" spans="1:16" ht="12.75">
      <c r="A208" s="2"/>
      <c r="B208" s="2"/>
      <c r="C208" s="2"/>
      <c r="D208" s="2"/>
      <c r="E208" s="2"/>
      <c r="F208" s="2"/>
      <c r="G208" s="2"/>
      <c r="H208" s="2"/>
      <c r="I208" s="2"/>
      <c r="J208" s="2"/>
      <c r="K208" s="2"/>
      <c r="L208" s="2"/>
      <c r="M208" s="2"/>
      <c r="N208" s="2"/>
      <c r="O208" s="2"/>
      <c r="P208" s="2"/>
    </row>
    <row r="209" spans="1:16" ht="12.75">
      <c r="A209" s="2"/>
      <c r="B209" s="2"/>
      <c r="C209" s="2"/>
      <c r="D209" s="2"/>
      <c r="E209" s="2"/>
      <c r="F209" s="2"/>
      <c r="G209" s="2"/>
      <c r="H209" s="2"/>
      <c r="I209" s="2"/>
      <c r="J209" s="2"/>
      <c r="K209" s="2"/>
      <c r="L209" s="2"/>
      <c r="M209" s="2"/>
      <c r="N209" s="2"/>
      <c r="O209" s="2"/>
      <c r="P209" s="2"/>
    </row>
    <row r="210" spans="1:16" ht="12.75">
      <c r="A210" s="2"/>
      <c r="B210" s="2"/>
      <c r="C210" s="2"/>
      <c r="D210" s="2"/>
      <c r="E210" s="2"/>
      <c r="F210" s="2"/>
      <c r="G210" s="2"/>
      <c r="H210" s="2"/>
      <c r="I210" s="2"/>
      <c r="J210" s="2"/>
      <c r="K210" s="2"/>
      <c r="L210" s="2"/>
      <c r="M210" s="2"/>
      <c r="N210" s="2"/>
      <c r="O210" s="2"/>
      <c r="P210" s="2"/>
    </row>
    <row r="211" spans="1:16" ht="12.75">
      <c r="A211" s="2"/>
      <c r="B211" s="2"/>
      <c r="C211" s="2"/>
      <c r="D211" s="2"/>
      <c r="E211" s="2"/>
      <c r="F211" s="2"/>
      <c r="G211" s="2"/>
      <c r="H211" s="2"/>
      <c r="I211" s="2"/>
      <c r="J211" s="2"/>
      <c r="K211" s="2"/>
      <c r="L211" s="2"/>
      <c r="M211" s="2"/>
      <c r="N211" s="2"/>
      <c r="O211" s="2"/>
      <c r="P211" s="2"/>
    </row>
    <row r="212" spans="1:16" ht="12.75">
      <c r="A212" s="2"/>
      <c r="B212" s="2"/>
      <c r="C212" s="2"/>
      <c r="D212" s="2"/>
      <c r="E212" s="2"/>
      <c r="F212" s="2"/>
      <c r="G212" s="2"/>
      <c r="H212" s="2"/>
      <c r="I212" s="2"/>
      <c r="J212" s="2"/>
      <c r="K212" s="2"/>
      <c r="L212" s="2"/>
      <c r="M212" s="2"/>
      <c r="N212" s="2"/>
      <c r="O212" s="2"/>
      <c r="P212" s="2"/>
    </row>
    <row r="213" spans="1:16" ht="12.75">
      <c r="A213" s="2"/>
      <c r="B213" s="2"/>
      <c r="C213" s="2"/>
      <c r="D213" s="2"/>
      <c r="E213" s="2"/>
      <c r="F213" s="2"/>
      <c r="G213" s="2"/>
      <c r="H213" s="2"/>
      <c r="I213" s="2"/>
      <c r="J213" s="2"/>
      <c r="K213" s="2"/>
      <c r="L213" s="2"/>
      <c r="M213" s="2"/>
      <c r="N213" s="2"/>
      <c r="O213" s="2"/>
      <c r="P213" s="2"/>
    </row>
    <row r="214" spans="1:16" ht="12.75">
      <c r="A214" s="2"/>
      <c r="B214" s="2"/>
      <c r="C214" s="2"/>
      <c r="D214" s="2"/>
      <c r="E214" s="2"/>
      <c r="F214" s="2"/>
      <c r="G214" s="2"/>
      <c r="H214" s="2"/>
      <c r="I214" s="2"/>
      <c r="J214" s="2"/>
      <c r="K214" s="2"/>
      <c r="L214" s="2"/>
      <c r="M214" s="2"/>
      <c r="N214" s="2"/>
      <c r="O214" s="2"/>
      <c r="P214" s="2"/>
    </row>
  </sheetData>
  <sheetProtection/>
  <mergeCells count="24">
    <mergeCell ref="G27:K27"/>
    <mergeCell ref="G28:K28"/>
    <mergeCell ref="G22:K22"/>
    <mergeCell ref="G24:K24"/>
    <mergeCell ref="G25:K25"/>
    <mergeCell ref="G26:K26"/>
    <mergeCell ref="F19:K19"/>
    <mergeCell ref="F4:K4"/>
    <mergeCell ref="F33:K33"/>
    <mergeCell ref="F8:K8"/>
    <mergeCell ref="F21:K21"/>
    <mergeCell ref="F32:K32"/>
    <mergeCell ref="F9:K9"/>
    <mergeCell ref="G29:K29"/>
    <mergeCell ref="G30:K30"/>
    <mergeCell ref="G23:K23"/>
    <mergeCell ref="F16:K16"/>
    <mergeCell ref="F13:K13"/>
    <mergeCell ref="F17:K17"/>
    <mergeCell ref="F5:K5"/>
    <mergeCell ref="F10:K10"/>
    <mergeCell ref="E2:L2"/>
    <mergeCell ref="F14:K14"/>
    <mergeCell ref="F11:K11"/>
  </mergeCells>
  <printOptions/>
  <pageMargins left="0.75" right="0.75" top="1" bottom="1"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theme="4" tint="0.7999799847602844"/>
  </sheetPr>
  <dimension ref="A1:U75"/>
  <sheetViews>
    <sheetView zoomScalePageLayoutView="0" workbookViewId="0" topLeftCell="A16">
      <selection activeCell="N28" sqref="N28"/>
    </sheetView>
  </sheetViews>
  <sheetFormatPr defaultColWidth="9.140625" defaultRowHeight="12.75"/>
  <cols>
    <col min="1" max="12" width="9.140625" style="4" customWidth="1"/>
    <col min="13" max="13" width="10.140625" style="4" bestFit="1" customWidth="1"/>
    <col min="14" max="14" width="10.00390625" style="4" bestFit="1" customWidth="1"/>
    <col min="15" max="15" width="9.57421875" style="4" bestFit="1" customWidth="1"/>
    <col min="16" max="17" width="9.140625" style="4" customWidth="1"/>
    <col min="18" max="18" width="13.421875" style="4" bestFit="1" customWidth="1"/>
    <col min="19" max="20" width="9.140625" style="4" customWidth="1"/>
    <col min="21" max="21" width="13.421875" style="4" bestFit="1" customWidth="1"/>
    <col min="22" max="16384" width="9.140625" style="4" customWidth="1"/>
  </cols>
  <sheetData>
    <row r="1" spans="1:18" ht="16.5" thickBot="1">
      <c r="A1" s="74" t="s">
        <v>180</v>
      </c>
      <c r="B1" s="75"/>
      <c r="C1" s="75"/>
      <c r="D1" s="75"/>
      <c r="E1" s="75"/>
      <c r="F1" s="75"/>
      <c r="G1" s="75"/>
      <c r="H1" s="75"/>
      <c r="I1" s="75"/>
      <c r="J1" s="75"/>
      <c r="K1" s="75"/>
      <c r="L1" s="75"/>
      <c r="M1" s="75"/>
      <c r="N1" s="75"/>
      <c r="O1" s="75"/>
      <c r="P1" s="75"/>
      <c r="Q1" s="75"/>
      <c r="R1" s="76"/>
    </row>
    <row r="2" ht="13.5" thickBot="1"/>
    <row r="3" spans="1:18" ht="12.75">
      <c r="A3" s="77" t="s">
        <v>190</v>
      </c>
      <c r="B3" s="78"/>
      <c r="C3" s="78"/>
      <c r="D3" s="78"/>
      <c r="E3" s="78"/>
      <c r="F3" s="78"/>
      <c r="G3" s="78"/>
      <c r="H3" s="78"/>
      <c r="I3" s="78"/>
      <c r="J3" s="78"/>
      <c r="K3" s="78"/>
      <c r="L3" s="78"/>
      <c r="M3" s="78"/>
      <c r="N3" s="78"/>
      <c r="O3" s="78"/>
      <c r="P3" s="78"/>
      <c r="Q3" s="78"/>
      <c r="R3" s="79"/>
    </row>
    <row r="4" spans="1:18" ht="13.5" thickBot="1">
      <c r="A4" s="58" t="s">
        <v>191</v>
      </c>
      <c r="B4" s="59"/>
      <c r="C4" s="59"/>
      <c r="D4" s="59"/>
      <c r="E4" s="59"/>
      <c r="F4" s="59"/>
      <c r="G4" s="59"/>
      <c r="H4" s="59"/>
      <c r="I4" s="59"/>
      <c r="J4" s="59"/>
      <c r="K4" s="59"/>
      <c r="L4" s="59"/>
      <c r="M4" s="59"/>
      <c r="N4" s="59"/>
      <c r="O4" s="59"/>
      <c r="P4" s="59"/>
      <c r="Q4" s="59"/>
      <c r="R4" s="60"/>
    </row>
    <row r="5" ht="13.5" thickBot="1"/>
    <row r="6" spans="1:21" ht="13.5" thickBot="1">
      <c r="A6" s="67" t="s">
        <v>54</v>
      </c>
      <c r="B6" s="68"/>
      <c r="C6" s="68"/>
      <c r="D6" s="68"/>
      <c r="E6" s="68"/>
      <c r="F6" s="22"/>
      <c r="G6" s="67" t="s">
        <v>55</v>
      </c>
      <c r="H6" s="69"/>
      <c r="I6" s="71" t="s">
        <v>56</v>
      </c>
      <c r="J6" s="72"/>
      <c r="K6" s="72"/>
      <c r="L6" s="73"/>
      <c r="M6" s="23" t="s">
        <v>57</v>
      </c>
      <c r="N6" s="24" t="s">
        <v>58</v>
      </c>
      <c r="O6" s="25" t="s">
        <v>59</v>
      </c>
      <c r="P6" s="67" t="s">
        <v>93</v>
      </c>
      <c r="Q6" s="69"/>
      <c r="R6" s="25" t="s">
        <v>94</v>
      </c>
      <c r="S6" s="67" t="s">
        <v>93</v>
      </c>
      <c r="T6" s="69"/>
      <c r="U6" s="25" t="s">
        <v>94</v>
      </c>
    </row>
    <row r="7" spans="1:21" ht="13.5" thickBot="1">
      <c r="A7" s="70" t="s">
        <v>192</v>
      </c>
      <c r="B7" s="62"/>
      <c r="C7" s="62"/>
      <c r="D7" s="62"/>
      <c r="E7" s="62"/>
      <c r="F7" s="63"/>
      <c r="G7" s="64" t="s">
        <v>60</v>
      </c>
      <c r="H7" s="65"/>
      <c r="I7" s="64" t="s">
        <v>385</v>
      </c>
      <c r="J7" s="66"/>
      <c r="K7" s="66"/>
      <c r="L7" s="65"/>
      <c r="M7" s="14">
        <v>0</v>
      </c>
      <c r="N7" s="14"/>
      <c r="O7" s="17"/>
      <c r="P7" s="53" t="s">
        <v>431</v>
      </c>
      <c r="Q7" s="54"/>
      <c r="R7" s="29">
        <v>39970</v>
      </c>
      <c r="S7" s="53"/>
      <c r="T7" s="54"/>
      <c r="U7" s="26"/>
    </row>
    <row r="8" spans="1:21" ht="13.5" thickBot="1">
      <c r="A8" s="47"/>
      <c r="B8" s="48"/>
      <c r="C8" s="48"/>
      <c r="D8" s="48"/>
      <c r="E8" s="48"/>
      <c r="F8" s="49"/>
      <c r="G8" s="7"/>
      <c r="H8" s="8"/>
      <c r="I8" s="50"/>
      <c r="J8" s="51"/>
      <c r="K8" s="51"/>
      <c r="L8" s="52"/>
      <c r="M8" s="15"/>
      <c r="N8" s="15"/>
      <c r="O8" s="11"/>
      <c r="P8" s="53"/>
      <c r="Q8" s="54"/>
      <c r="R8" s="26"/>
      <c r="S8" s="53"/>
      <c r="T8" s="54"/>
      <c r="U8" s="26"/>
    </row>
    <row r="9" spans="1:21" ht="13.5" thickBot="1">
      <c r="A9" s="55"/>
      <c r="B9" s="56"/>
      <c r="C9" s="56"/>
      <c r="D9" s="56"/>
      <c r="E9" s="56"/>
      <c r="F9" s="57"/>
      <c r="G9" s="9"/>
      <c r="H9" s="6"/>
      <c r="I9" s="50"/>
      <c r="J9" s="51"/>
      <c r="K9" s="51"/>
      <c r="L9" s="52"/>
      <c r="M9" s="16"/>
      <c r="N9" s="16"/>
      <c r="O9" s="21"/>
      <c r="P9" s="53"/>
      <c r="Q9" s="54"/>
      <c r="R9" s="27"/>
      <c r="S9" s="53"/>
      <c r="T9" s="54"/>
      <c r="U9" s="27"/>
    </row>
    <row r="10" spans="1:21" ht="13.5" thickBot="1">
      <c r="A10" s="70" t="s">
        <v>193</v>
      </c>
      <c r="B10" s="62"/>
      <c r="C10" s="62"/>
      <c r="D10" s="62"/>
      <c r="E10" s="62"/>
      <c r="F10" s="63"/>
      <c r="G10" s="64" t="s">
        <v>60</v>
      </c>
      <c r="H10" s="65"/>
      <c r="I10" s="64" t="s">
        <v>385</v>
      </c>
      <c r="J10" s="66"/>
      <c r="K10" s="66"/>
      <c r="L10" s="65"/>
      <c r="M10" s="14">
        <v>6</v>
      </c>
      <c r="N10" s="14"/>
      <c r="O10" s="17"/>
      <c r="P10" s="53" t="s">
        <v>324</v>
      </c>
      <c r="Q10" s="54"/>
      <c r="R10" s="29">
        <v>40039</v>
      </c>
      <c r="S10" s="53"/>
      <c r="T10" s="54"/>
      <c r="U10" s="26"/>
    </row>
    <row r="11" spans="1:21" ht="13.5" thickBot="1">
      <c r="A11" s="47"/>
      <c r="B11" s="48"/>
      <c r="C11" s="48"/>
      <c r="D11" s="48"/>
      <c r="E11" s="48"/>
      <c r="F11" s="49"/>
      <c r="G11" s="7"/>
      <c r="H11" s="8"/>
      <c r="I11" s="50"/>
      <c r="J11" s="51"/>
      <c r="K11" s="51"/>
      <c r="L11" s="52"/>
      <c r="M11" s="15"/>
      <c r="N11" s="15"/>
      <c r="O11" s="11"/>
      <c r="P11" s="53" t="s">
        <v>431</v>
      </c>
      <c r="Q11" s="54"/>
      <c r="R11" s="29">
        <v>39970</v>
      </c>
      <c r="S11" s="53"/>
      <c r="T11" s="54"/>
      <c r="U11" s="26"/>
    </row>
    <row r="12" spans="1:21" ht="13.5" thickBot="1">
      <c r="A12" s="55"/>
      <c r="B12" s="56"/>
      <c r="C12" s="56"/>
      <c r="D12" s="56"/>
      <c r="E12" s="56"/>
      <c r="F12" s="57"/>
      <c r="G12" s="9"/>
      <c r="H12" s="6"/>
      <c r="I12" s="58"/>
      <c r="J12" s="59"/>
      <c r="K12" s="59"/>
      <c r="L12" s="60"/>
      <c r="M12" s="16"/>
      <c r="N12" s="16"/>
      <c r="O12" s="13"/>
      <c r="P12" s="53" t="s">
        <v>452</v>
      </c>
      <c r="Q12" s="54"/>
      <c r="R12" s="38">
        <v>40039</v>
      </c>
      <c r="S12" s="53"/>
      <c r="T12" s="54"/>
      <c r="U12" s="27"/>
    </row>
    <row r="13" spans="1:21" ht="13.5" customHeight="1" thickBot="1">
      <c r="A13" s="70" t="s">
        <v>194</v>
      </c>
      <c r="B13" s="62"/>
      <c r="C13" s="62"/>
      <c r="D13" s="62"/>
      <c r="E13" s="62"/>
      <c r="F13" s="63"/>
      <c r="G13" s="64" t="s">
        <v>60</v>
      </c>
      <c r="H13" s="65"/>
      <c r="I13" s="64" t="s">
        <v>385</v>
      </c>
      <c r="J13" s="66"/>
      <c r="K13" s="66"/>
      <c r="L13" s="65"/>
      <c r="M13" s="14">
        <v>1</v>
      </c>
      <c r="N13" s="14"/>
      <c r="O13" s="17"/>
      <c r="P13" s="53" t="s">
        <v>324</v>
      </c>
      <c r="Q13" s="54"/>
      <c r="R13" s="29">
        <v>40039</v>
      </c>
      <c r="S13" s="53"/>
      <c r="T13" s="54"/>
      <c r="U13" s="26"/>
    </row>
    <row r="14" spans="1:21" ht="13.5" thickBot="1">
      <c r="A14" s="47"/>
      <c r="B14" s="48"/>
      <c r="C14" s="48"/>
      <c r="D14" s="48"/>
      <c r="E14" s="48"/>
      <c r="F14" s="49"/>
      <c r="G14" s="7"/>
      <c r="H14" s="8"/>
      <c r="I14" s="50"/>
      <c r="J14" s="51"/>
      <c r="K14" s="51"/>
      <c r="L14" s="52"/>
      <c r="M14" s="15"/>
      <c r="N14" s="15"/>
      <c r="O14" s="11"/>
      <c r="P14" s="53" t="s">
        <v>431</v>
      </c>
      <c r="Q14" s="54"/>
      <c r="R14" s="29">
        <v>39970</v>
      </c>
      <c r="S14" s="53"/>
      <c r="T14" s="54"/>
      <c r="U14" s="26"/>
    </row>
    <row r="15" spans="1:21" ht="13.5" thickBot="1">
      <c r="A15" s="55"/>
      <c r="B15" s="56"/>
      <c r="C15" s="56"/>
      <c r="D15" s="56"/>
      <c r="E15" s="56"/>
      <c r="F15" s="57"/>
      <c r="G15" s="9"/>
      <c r="H15" s="6"/>
      <c r="I15" s="58"/>
      <c r="J15" s="59"/>
      <c r="K15" s="59"/>
      <c r="L15" s="60"/>
      <c r="M15" s="16"/>
      <c r="N15" s="16"/>
      <c r="O15" s="13"/>
      <c r="P15" s="53"/>
      <c r="Q15" s="54"/>
      <c r="R15" s="27"/>
      <c r="S15" s="53"/>
      <c r="T15" s="54"/>
      <c r="U15" s="27"/>
    </row>
    <row r="16" spans="1:21" ht="13.5" thickBot="1">
      <c r="A16" s="70" t="s">
        <v>394</v>
      </c>
      <c r="B16" s="62"/>
      <c r="C16" s="62"/>
      <c r="D16" s="62"/>
      <c r="E16" s="62"/>
      <c r="F16" s="63"/>
      <c r="G16" s="64" t="s">
        <v>60</v>
      </c>
      <c r="H16" s="65"/>
      <c r="I16" s="64" t="s">
        <v>385</v>
      </c>
      <c r="J16" s="66"/>
      <c r="K16" s="66"/>
      <c r="L16" s="65"/>
      <c r="M16" s="14">
        <v>0</v>
      </c>
      <c r="N16" s="14"/>
      <c r="O16" s="17"/>
      <c r="P16" s="53" t="s">
        <v>431</v>
      </c>
      <c r="Q16" s="54"/>
      <c r="R16" s="29">
        <v>39970</v>
      </c>
      <c r="S16" s="53"/>
      <c r="T16" s="54"/>
      <c r="U16" s="26"/>
    </row>
    <row r="17" spans="1:21" ht="13.5" thickBot="1">
      <c r="A17" s="47" t="s">
        <v>395</v>
      </c>
      <c r="B17" s="48"/>
      <c r="C17" s="48"/>
      <c r="D17" s="48"/>
      <c r="E17" s="48"/>
      <c r="F17" s="49"/>
      <c r="G17" s="7"/>
      <c r="H17" s="8"/>
      <c r="I17" s="50"/>
      <c r="J17" s="51"/>
      <c r="K17" s="51"/>
      <c r="L17" s="52"/>
      <c r="M17" s="15"/>
      <c r="N17" s="15"/>
      <c r="O17" s="11"/>
      <c r="P17" s="53"/>
      <c r="Q17" s="54"/>
      <c r="R17" s="26"/>
      <c r="S17" s="53"/>
      <c r="T17" s="54"/>
      <c r="U17" s="26"/>
    </row>
    <row r="18" spans="1:21" ht="13.5" thickBot="1">
      <c r="A18" s="55"/>
      <c r="B18" s="56"/>
      <c r="C18" s="56"/>
      <c r="D18" s="56"/>
      <c r="E18" s="56"/>
      <c r="F18" s="57"/>
      <c r="G18" s="9"/>
      <c r="H18" s="6"/>
      <c r="I18" s="58"/>
      <c r="J18" s="59"/>
      <c r="K18" s="59"/>
      <c r="L18" s="60"/>
      <c r="M18" s="16"/>
      <c r="N18" s="16"/>
      <c r="O18" s="13"/>
      <c r="P18" s="53"/>
      <c r="Q18" s="54"/>
      <c r="R18" s="27"/>
      <c r="S18" s="53"/>
      <c r="T18" s="54"/>
      <c r="U18" s="27"/>
    </row>
    <row r="19" spans="1:21" ht="13.5" thickBot="1">
      <c r="A19" s="61" t="s">
        <v>392</v>
      </c>
      <c r="B19" s="62"/>
      <c r="C19" s="62"/>
      <c r="D19" s="62"/>
      <c r="E19" s="62"/>
      <c r="F19" s="63"/>
      <c r="G19" s="64" t="s">
        <v>60</v>
      </c>
      <c r="H19" s="65"/>
      <c r="I19" s="64" t="s">
        <v>385</v>
      </c>
      <c r="J19" s="66"/>
      <c r="K19" s="66"/>
      <c r="L19" s="65"/>
      <c r="M19" s="14">
        <v>0</v>
      </c>
      <c r="N19" s="14"/>
      <c r="O19" s="17"/>
      <c r="P19" s="53" t="s">
        <v>431</v>
      </c>
      <c r="Q19" s="54"/>
      <c r="R19" s="29">
        <v>39970</v>
      </c>
      <c r="S19" s="53"/>
      <c r="T19" s="54"/>
      <c r="U19" s="26"/>
    </row>
    <row r="20" spans="1:21" ht="13.5" thickBot="1">
      <c r="A20" s="47" t="s">
        <v>393</v>
      </c>
      <c r="B20" s="48"/>
      <c r="C20" s="48"/>
      <c r="D20" s="48"/>
      <c r="E20" s="48"/>
      <c r="F20" s="49"/>
      <c r="G20" s="7"/>
      <c r="H20" s="8"/>
      <c r="I20" s="50"/>
      <c r="J20" s="51"/>
      <c r="K20" s="51"/>
      <c r="L20" s="52"/>
      <c r="M20" s="15"/>
      <c r="N20" s="15"/>
      <c r="O20" s="11"/>
      <c r="P20" s="53"/>
      <c r="Q20" s="54"/>
      <c r="R20" s="26"/>
      <c r="S20" s="53"/>
      <c r="T20" s="54"/>
      <c r="U20" s="26"/>
    </row>
    <row r="21" spans="1:21" ht="13.5" thickBot="1">
      <c r="A21" s="55"/>
      <c r="B21" s="56"/>
      <c r="C21" s="56"/>
      <c r="D21" s="56"/>
      <c r="E21" s="56"/>
      <c r="F21" s="57"/>
      <c r="G21" s="9"/>
      <c r="H21" s="6"/>
      <c r="I21" s="58"/>
      <c r="J21" s="59"/>
      <c r="K21" s="59"/>
      <c r="L21" s="60"/>
      <c r="M21" s="16"/>
      <c r="N21" s="16"/>
      <c r="O21" s="13"/>
      <c r="P21" s="53"/>
      <c r="Q21" s="54"/>
      <c r="R21" s="27"/>
      <c r="S21" s="53"/>
      <c r="T21" s="54"/>
      <c r="U21" s="27"/>
    </row>
    <row r="22" spans="1:21" ht="13.5" thickBot="1">
      <c r="A22" s="70" t="s">
        <v>396</v>
      </c>
      <c r="B22" s="62"/>
      <c r="C22" s="62"/>
      <c r="D22" s="62"/>
      <c r="E22" s="62"/>
      <c r="F22" s="63"/>
      <c r="G22" s="64" t="s">
        <v>60</v>
      </c>
      <c r="H22" s="65"/>
      <c r="I22" s="64" t="s">
        <v>385</v>
      </c>
      <c r="J22" s="66"/>
      <c r="K22" s="66"/>
      <c r="L22" s="65"/>
      <c r="M22" s="14">
        <v>4</v>
      </c>
      <c r="N22" s="14"/>
      <c r="O22" s="17"/>
      <c r="P22" s="53" t="s">
        <v>431</v>
      </c>
      <c r="Q22" s="54"/>
      <c r="R22" s="29">
        <v>39970</v>
      </c>
      <c r="S22" s="53"/>
      <c r="T22" s="54"/>
      <c r="U22" s="26"/>
    </row>
    <row r="23" spans="1:21" ht="13.5" thickBot="1">
      <c r="A23" s="47" t="s">
        <v>397</v>
      </c>
      <c r="B23" s="48"/>
      <c r="C23" s="48"/>
      <c r="D23" s="48"/>
      <c r="E23" s="48"/>
      <c r="F23" s="49"/>
      <c r="G23" s="7"/>
      <c r="H23" s="8"/>
      <c r="I23" s="50"/>
      <c r="J23" s="51"/>
      <c r="K23" s="51"/>
      <c r="L23" s="52"/>
      <c r="M23" s="15"/>
      <c r="N23" s="15"/>
      <c r="O23" s="11"/>
      <c r="P23" s="53" t="s">
        <v>452</v>
      </c>
      <c r="Q23" s="54"/>
      <c r="R23" s="29">
        <v>40039</v>
      </c>
      <c r="S23" s="53"/>
      <c r="T23" s="54"/>
      <c r="U23" s="26"/>
    </row>
    <row r="24" spans="1:21" ht="13.5" thickBot="1">
      <c r="A24" s="55"/>
      <c r="B24" s="56"/>
      <c r="C24" s="56"/>
      <c r="D24" s="56"/>
      <c r="E24" s="56"/>
      <c r="F24" s="57"/>
      <c r="G24" s="9"/>
      <c r="H24" s="6"/>
      <c r="I24" s="58"/>
      <c r="J24" s="59"/>
      <c r="K24" s="59"/>
      <c r="L24" s="60"/>
      <c r="M24" s="16"/>
      <c r="N24" s="16"/>
      <c r="O24" s="13"/>
      <c r="P24" s="53"/>
      <c r="Q24" s="54"/>
      <c r="R24" s="27"/>
      <c r="S24" s="53"/>
      <c r="T24" s="54"/>
      <c r="U24" s="27"/>
    </row>
    <row r="25" spans="1:21" ht="13.5" thickBot="1">
      <c r="A25" s="70" t="s">
        <v>398</v>
      </c>
      <c r="B25" s="62"/>
      <c r="C25" s="62"/>
      <c r="D25" s="62"/>
      <c r="E25" s="62"/>
      <c r="F25" s="63"/>
      <c r="G25" s="64" t="s">
        <v>60</v>
      </c>
      <c r="H25" s="65"/>
      <c r="I25" s="64" t="s">
        <v>385</v>
      </c>
      <c r="J25" s="66"/>
      <c r="K25" s="66"/>
      <c r="L25" s="65"/>
      <c r="M25" s="14">
        <v>2</v>
      </c>
      <c r="N25" s="14"/>
      <c r="O25" s="17"/>
      <c r="P25" s="53" t="s">
        <v>431</v>
      </c>
      <c r="Q25" s="54"/>
      <c r="R25" s="29">
        <v>39970</v>
      </c>
      <c r="S25" s="53"/>
      <c r="T25" s="54"/>
      <c r="U25" s="26"/>
    </row>
    <row r="26" spans="1:21" ht="13.5" thickBot="1">
      <c r="A26" s="47" t="s">
        <v>399</v>
      </c>
      <c r="B26" s="48"/>
      <c r="C26" s="48"/>
      <c r="D26" s="48"/>
      <c r="E26" s="48"/>
      <c r="F26" s="49"/>
      <c r="G26" s="7"/>
      <c r="H26" s="8"/>
      <c r="I26" s="50"/>
      <c r="J26" s="51"/>
      <c r="K26" s="51"/>
      <c r="L26" s="52"/>
      <c r="M26" s="15"/>
      <c r="N26" s="15"/>
      <c r="O26" s="11"/>
      <c r="P26" s="53" t="s">
        <v>324</v>
      </c>
      <c r="Q26" s="54"/>
      <c r="R26" s="29">
        <v>40039</v>
      </c>
      <c r="S26" s="53"/>
      <c r="T26" s="54"/>
      <c r="U26" s="26"/>
    </row>
    <row r="27" spans="1:21" ht="13.5" thickBot="1">
      <c r="A27" s="55"/>
      <c r="B27" s="56"/>
      <c r="C27" s="56"/>
      <c r="D27" s="56"/>
      <c r="E27" s="56"/>
      <c r="F27" s="57"/>
      <c r="G27" s="9"/>
      <c r="H27" s="6"/>
      <c r="I27" s="58"/>
      <c r="J27" s="59"/>
      <c r="K27" s="59"/>
      <c r="L27" s="60"/>
      <c r="M27" s="16"/>
      <c r="N27" s="16"/>
      <c r="O27" s="13"/>
      <c r="P27" s="53"/>
      <c r="Q27" s="54"/>
      <c r="R27" s="27"/>
      <c r="S27" s="53"/>
      <c r="T27" s="54"/>
      <c r="U27" s="27"/>
    </row>
    <row r="28" spans="1:21" ht="13.5" thickBot="1">
      <c r="A28" s="70" t="s">
        <v>196</v>
      </c>
      <c r="B28" s="62"/>
      <c r="C28" s="62"/>
      <c r="D28" s="62"/>
      <c r="E28" s="62"/>
      <c r="F28" s="63"/>
      <c r="G28" s="64" t="s">
        <v>60</v>
      </c>
      <c r="H28" s="65"/>
      <c r="I28" s="64" t="s">
        <v>415</v>
      </c>
      <c r="J28" s="66"/>
      <c r="K28" s="66"/>
      <c r="L28" s="65"/>
      <c r="M28" s="14">
        <v>3</v>
      </c>
      <c r="N28" s="14"/>
      <c r="O28" s="17"/>
      <c r="P28" s="53" t="s">
        <v>445</v>
      </c>
      <c r="Q28" s="54"/>
      <c r="R28" s="29">
        <v>39968</v>
      </c>
      <c r="S28" s="53"/>
      <c r="T28" s="54"/>
      <c r="U28" s="26"/>
    </row>
    <row r="29" spans="1:21" ht="13.5" thickBot="1">
      <c r="A29" s="47" t="s">
        <v>400</v>
      </c>
      <c r="B29" s="48"/>
      <c r="C29" s="48"/>
      <c r="D29" s="48"/>
      <c r="E29" s="48"/>
      <c r="F29" s="49"/>
      <c r="G29" s="7"/>
      <c r="H29" s="8"/>
      <c r="I29" s="50" t="s">
        <v>416</v>
      </c>
      <c r="J29" s="51"/>
      <c r="K29" s="51"/>
      <c r="L29" s="52"/>
      <c r="M29" s="15"/>
      <c r="N29" s="15"/>
      <c r="O29" s="11"/>
      <c r="P29" s="53"/>
      <c r="Q29" s="54"/>
      <c r="R29" s="26"/>
      <c r="S29" s="53"/>
      <c r="T29" s="54"/>
      <c r="U29" s="26"/>
    </row>
    <row r="30" spans="1:21" ht="13.5" thickBot="1">
      <c r="A30" s="55"/>
      <c r="B30" s="56"/>
      <c r="C30" s="56"/>
      <c r="D30" s="56"/>
      <c r="E30" s="56"/>
      <c r="F30" s="57"/>
      <c r="G30" s="9"/>
      <c r="H30" s="6"/>
      <c r="I30" s="58"/>
      <c r="J30" s="59"/>
      <c r="K30" s="59"/>
      <c r="L30" s="60"/>
      <c r="M30" s="16"/>
      <c r="N30" s="16"/>
      <c r="O30" s="13"/>
      <c r="P30" s="53"/>
      <c r="Q30" s="54"/>
      <c r="R30" s="27"/>
      <c r="S30" s="53"/>
      <c r="T30" s="54"/>
      <c r="U30" s="27"/>
    </row>
    <row r="31" spans="1:21" ht="13.5" thickBot="1">
      <c r="A31" s="70" t="s">
        <v>197</v>
      </c>
      <c r="B31" s="62"/>
      <c r="C31" s="62"/>
      <c r="D31" s="62"/>
      <c r="E31" s="62"/>
      <c r="F31" s="63"/>
      <c r="G31" s="64" t="s">
        <v>60</v>
      </c>
      <c r="H31" s="65"/>
      <c r="I31" s="64" t="s">
        <v>415</v>
      </c>
      <c r="J31" s="66"/>
      <c r="K31" s="66"/>
      <c r="L31" s="65"/>
      <c r="M31" s="14">
        <v>1</v>
      </c>
      <c r="N31" s="14"/>
      <c r="O31" s="17"/>
      <c r="P31" s="53" t="s">
        <v>445</v>
      </c>
      <c r="Q31" s="54"/>
      <c r="R31" s="29">
        <v>39968</v>
      </c>
      <c r="S31" s="53"/>
      <c r="T31" s="54"/>
      <c r="U31" s="26"/>
    </row>
    <row r="32" spans="1:21" ht="13.5" thickBot="1">
      <c r="A32" s="47" t="s">
        <v>401</v>
      </c>
      <c r="B32" s="48"/>
      <c r="C32" s="48"/>
      <c r="D32" s="48"/>
      <c r="E32" s="48"/>
      <c r="F32" s="49"/>
      <c r="G32" s="7"/>
      <c r="H32" s="8"/>
      <c r="I32" s="50" t="s">
        <v>416</v>
      </c>
      <c r="J32" s="51"/>
      <c r="K32" s="51"/>
      <c r="L32" s="52"/>
      <c r="M32" s="15"/>
      <c r="N32" s="15"/>
      <c r="O32" s="11"/>
      <c r="P32" s="53"/>
      <c r="Q32" s="54"/>
      <c r="R32" s="26"/>
      <c r="S32" s="53"/>
      <c r="T32" s="54"/>
      <c r="U32" s="26"/>
    </row>
    <row r="33" spans="1:21" ht="13.5" thickBot="1">
      <c r="A33" s="55"/>
      <c r="B33" s="56"/>
      <c r="C33" s="56"/>
      <c r="D33" s="56"/>
      <c r="E33" s="56"/>
      <c r="F33" s="57"/>
      <c r="G33" s="9"/>
      <c r="H33" s="6"/>
      <c r="I33" s="58"/>
      <c r="J33" s="59"/>
      <c r="K33" s="59"/>
      <c r="L33" s="60"/>
      <c r="M33" s="16"/>
      <c r="N33" s="16"/>
      <c r="O33" s="13"/>
      <c r="P33" s="53"/>
      <c r="Q33" s="54"/>
      <c r="R33" s="27"/>
      <c r="S33" s="53"/>
      <c r="T33" s="54"/>
      <c r="U33" s="27"/>
    </row>
    <row r="34" spans="1:21" ht="13.5" thickBot="1">
      <c r="A34" s="70" t="s">
        <v>198</v>
      </c>
      <c r="B34" s="62"/>
      <c r="C34" s="62"/>
      <c r="D34" s="62"/>
      <c r="E34" s="62"/>
      <c r="F34" s="63"/>
      <c r="G34" s="64" t="s">
        <v>61</v>
      </c>
      <c r="H34" s="65"/>
      <c r="I34" s="64" t="s">
        <v>403</v>
      </c>
      <c r="J34" s="66"/>
      <c r="K34" s="66"/>
      <c r="L34" s="65"/>
      <c r="M34" s="14">
        <v>0</v>
      </c>
      <c r="N34" s="14"/>
      <c r="O34" s="17"/>
      <c r="P34" s="53" t="s">
        <v>431</v>
      </c>
      <c r="Q34" s="54"/>
      <c r="R34" s="29">
        <v>39970</v>
      </c>
      <c r="S34" s="53"/>
      <c r="T34" s="54"/>
      <c r="U34" s="26"/>
    </row>
    <row r="35" spans="1:21" ht="13.5" thickBot="1">
      <c r="A35" s="47"/>
      <c r="B35" s="48"/>
      <c r="C35" s="48"/>
      <c r="D35" s="48"/>
      <c r="E35" s="48"/>
      <c r="F35" s="49"/>
      <c r="G35" s="7"/>
      <c r="H35" s="8"/>
      <c r="I35" s="50" t="s">
        <v>404</v>
      </c>
      <c r="J35" s="51"/>
      <c r="K35" s="51"/>
      <c r="L35" s="52"/>
      <c r="M35" s="15"/>
      <c r="N35" s="15"/>
      <c r="O35" s="11"/>
      <c r="P35" s="53"/>
      <c r="Q35" s="54"/>
      <c r="R35" s="26"/>
      <c r="S35" s="53"/>
      <c r="T35" s="54"/>
      <c r="U35" s="26"/>
    </row>
    <row r="36" spans="1:21" ht="13.5" thickBot="1">
      <c r="A36" s="55"/>
      <c r="B36" s="56"/>
      <c r="C36" s="56"/>
      <c r="D36" s="56"/>
      <c r="E36" s="56"/>
      <c r="F36" s="57"/>
      <c r="G36" s="9"/>
      <c r="H36" s="6"/>
      <c r="I36" s="58"/>
      <c r="J36" s="59"/>
      <c r="K36" s="59"/>
      <c r="L36" s="60"/>
      <c r="M36" s="16"/>
      <c r="N36" s="16"/>
      <c r="O36" s="13"/>
      <c r="P36" s="53"/>
      <c r="Q36" s="54"/>
      <c r="R36" s="27"/>
      <c r="S36" s="53"/>
      <c r="T36" s="54"/>
      <c r="U36" s="27"/>
    </row>
    <row r="37" spans="1:21" ht="13.5" thickBot="1">
      <c r="A37" s="61" t="s">
        <v>453</v>
      </c>
      <c r="B37" s="62"/>
      <c r="C37" s="62"/>
      <c r="D37" s="62"/>
      <c r="E37" s="62"/>
      <c r="F37" s="63"/>
      <c r="G37" s="64" t="s">
        <v>61</v>
      </c>
      <c r="H37" s="65"/>
      <c r="I37" s="64" t="s">
        <v>403</v>
      </c>
      <c r="J37" s="66"/>
      <c r="K37" s="66"/>
      <c r="L37" s="65"/>
      <c r="M37" s="15">
        <v>1</v>
      </c>
      <c r="N37" s="15"/>
      <c r="O37" s="11"/>
      <c r="P37" s="53" t="s">
        <v>431</v>
      </c>
      <c r="Q37" s="54"/>
      <c r="R37" s="29">
        <v>39970</v>
      </c>
      <c r="S37" s="53"/>
      <c r="T37" s="54"/>
      <c r="U37" s="27"/>
    </row>
    <row r="38" spans="1:21" ht="13.5" thickBot="1">
      <c r="A38" s="47"/>
      <c r="B38" s="48"/>
      <c r="C38" s="48"/>
      <c r="D38" s="48"/>
      <c r="E38" s="48"/>
      <c r="F38" s="49"/>
      <c r="G38" s="7"/>
      <c r="H38" s="8"/>
      <c r="I38" s="50" t="s">
        <v>404</v>
      </c>
      <c r="J38" s="51"/>
      <c r="K38" s="51"/>
      <c r="L38" s="52"/>
      <c r="M38" s="15"/>
      <c r="N38" s="15"/>
      <c r="O38" s="11"/>
      <c r="P38" s="53" t="s">
        <v>452</v>
      </c>
      <c r="Q38" s="54"/>
      <c r="R38" s="38">
        <v>40039</v>
      </c>
      <c r="S38" s="53"/>
      <c r="T38" s="54"/>
      <c r="U38" s="27"/>
    </row>
    <row r="39" spans="1:21" ht="13.5" thickBot="1">
      <c r="A39" s="55"/>
      <c r="B39" s="56"/>
      <c r="C39" s="56"/>
      <c r="D39" s="56"/>
      <c r="E39" s="56"/>
      <c r="F39" s="57"/>
      <c r="G39" s="9"/>
      <c r="H39" s="6"/>
      <c r="I39" s="58"/>
      <c r="J39" s="59"/>
      <c r="K39" s="59"/>
      <c r="L39" s="60"/>
      <c r="M39" s="15"/>
      <c r="N39" s="15"/>
      <c r="O39" s="11"/>
      <c r="P39" s="53"/>
      <c r="Q39" s="54"/>
      <c r="R39" s="27"/>
      <c r="S39" s="53"/>
      <c r="T39" s="54"/>
      <c r="U39" s="27"/>
    </row>
    <row r="40" spans="1:21" ht="13.5" thickBot="1">
      <c r="A40" s="61" t="s">
        <v>199</v>
      </c>
      <c r="B40" s="62"/>
      <c r="C40" s="62"/>
      <c r="D40" s="62"/>
      <c r="E40" s="62"/>
      <c r="F40" s="63"/>
      <c r="G40" s="64" t="s">
        <v>61</v>
      </c>
      <c r="H40" s="65"/>
      <c r="I40" s="64" t="s">
        <v>385</v>
      </c>
      <c r="J40" s="66"/>
      <c r="K40" s="66"/>
      <c r="L40" s="65"/>
      <c r="M40" s="14">
        <v>1</v>
      </c>
      <c r="N40" s="14"/>
      <c r="O40" s="17"/>
      <c r="P40" s="53" t="s">
        <v>431</v>
      </c>
      <c r="Q40" s="54"/>
      <c r="R40" s="29">
        <v>39970</v>
      </c>
      <c r="S40" s="53"/>
      <c r="T40" s="54"/>
      <c r="U40" s="26"/>
    </row>
    <row r="41" spans="1:21" ht="13.5" thickBot="1">
      <c r="A41" s="47"/>
      <c r="B41" s="48"/>
      <c r="C41" s="48"/>
      <c r="D41" s="48"/>
      <c r="E41" s="48"/>
      <c r="F41" s="49"/>
      <c r="G41" s="10"/>
      <c r="H41" s="11"/>
      <c r="I41" s="50" t="s">
        <v>404</v>
      </c>
      <c r="J41" s="51"/>
      <c r="K41" s="51"/>
      <c r="L41" s="52"/>
      <c r="M41" s="15"/>
      <c r="N41" s="15"/>
      <c r="O41" s="11"/>
      <c r="P41" s="53"/>
      <c r="Q41" s="54"/>
      <c r="R41" s="26"/>
      <c r="S41" s="53"/>
      <c r="T41" s="54"/>
      <c r="U41" s="26"/>
    </row>
    <row r="42" spans="1:21" ht="13.5" thickBot="1">
      <c r="A42" s="55"/>
      <c r="B42" s="56"/>
      <c r="C42" s="56"/>
      <c r="D42" s="56"/>
      <c r="E42" s="56"/>
      <c r="F42" s="57"/>
      <c r="G42" s="12"/>
      <c r="H42" s="13"/>
      <c r="I42" s="58"/>
      <c r="J42" s="59"/>
      <c r="K42" s="59"/>
      <c r="L42" s="60"/>
      <c r="M42" s="16"/>
      <c r="N42" s="16"/>
      <c r="O42" s="13"/>
      <c r="P42" s="53"/>
      <c r="Q42" s="54"/>
      <c r="R42" s="26"/>
      <c r="S42" s="53"/>
      <c r="T42" s="54"/>
      <c r="U42" s="26"/>
    </row>
    <row r="43" spans="1:21" ht="13.5" thickBot="1">
      <c r="A43" s="70" t="s">
        <v>429</v>
      </c>
      <c r="B43" s="62"/>
      <c r="C43" s="62"/>
      <c r="D43" s="62"/>
      <c r="E43" s="62"/>
      <c r="F43" s="63"/>
      <c r="G43" s="64" t="s">
        <v>61</v>
      </c>
      <c r="H43" s="65"/>
      <c r="I43" s="53" t="s">
        <v>430</v>
      </c>
      <c r="J43" s="87"/>
      <c r="K43" s="87"/>
      <c r="L43" s="54"/>
      <c r="M43" s="14">
        <v>0</v>
      </c>
      <c r="N43" s="14"/>
      <c r="O43" s="17"/>
      <c r="P43" s="53" t="s">
        <v>431</v>
      </c>
      <c r="Q43" s="54"/>
      <c r="R43" s="29">
        <v>39970</v>
      </c>
      <c r="S43" s="53"/>
      <c r="T43" s="54"/>
      <c r="U43" s="26"/>
    </row>
    <row r="44" spans="1:21" ht="13.5" thickBot="1">
      <c r="A44" s="47" t="s">
        <v>200</v>
      </c>
      <c r="B44" s="48"/>
      <c r="C44" s="48"/>
      <c r="D44" s="48"/>
      <c r="E44" s="48"/>
      <c r="F44" s="49"/>
      <c r="G44" s="7"/>
      <c r="H44" s="8"/>
      <c r="I44" s="64" t="s">
        <v>415</v>
      </c>
      <c r="J44" s="66"/>
      <c r="K44" s="66"/>
      <c r="L44" s="65"/>
      <c r="M44" s="15"/>
      <c r="N44" s="15"/>
      <c r="O44" s="11"/>
      <c r="P44" s="53"/>
      <c r="Q44" s="54"/>
      <c r="R44" s="26"/>
      <c r="S44" s="53"/>
      <c r="T44" s="54"/>
      <c r="U44" s="26"/>
    </row>
    <row r="45" spans="1:21" ht="13.5" thickBot="1">
      <c r="A45" s="55" t="s">
        <v>405</v>
      </c>
      <c r="B45" s="56"/>
      <c r="C45" s="56"/>
      <c r="D45" s="56"/>
      <c r="E45" s="56"/>
      <c r="F45" s="57"/>
      <c r="G45" s="9"/>
      <c r="H45" s="6"/>
      <c r="I45" s="58" t="s">
        <v>416</v>
      </c>
      <c r="J45" s="59"/>
      <c r="K45" s="59"/>
      <c r="L45" s="60"/>
      <c r="M45" s="16"/>
      <c r="N45" s="16"/>
      <c r="O45" s="13"/>
      <c r="P45" s="53"/>
      <c r="Q45" s="54"/>
      <c r="R45" s="27"/>
      <c r="S45" s="53"/>
      <c r="T45" s="54"/>
      <c r="U45" s="27"/>
    </row>
    <row r="46" spans="1:21" ht="13.5" thickBot="1">
      <c r="A46" s="61" t="s">
        <v>201</v>
      </c>
      <c r="B46" s="62"/>
      <c r="C46" s="62"/>
      <c r="D46" s="62"/>
      <c r="E46" s="62"/>
      <c r="F46" s="63"/>
      <c r="G46" s="64" t="s">
        <v>61</v>
      </c>
      <c r="H46" s="65"/>
      <c r="I46" s="64" t="s">
        <v>415</v>
      </c>
      <c r="J46" s="66"/>
      <c r="K46" s="66"/>
      <c r="L46" s="65"/>
      <c r="M46" s="15">
        <v>1</v>
      </c>
      <c r="N46" s="15"/>
      <c r="O46" s="11"/>
      <c r="P46" s="53" t="s">
        <v>445</v>
      </c>
      <c r="Q46" s="54"/>
      <c r="R46" s="38">
        <v>39968</v>
      </c>
      <c r="S46" s="53"/>
      <c r="T46" s="54"/>
      <c r="U46" s="27"/>
    </row>
    <row r="47" spans="1:21" ht="13.5" thickBot="1">
      <c r="A47" s="47" t="s">
        <v>204</v>
      </c>
      <c r="B47" s="48"/>
      <c r="C47" s="48"/>
      <c r="D47" s="48"/>
      <c r="E47" s="48"/>
      <c r="F47" s="49"/>
      <c r="G47" s="7"/>
      <c r="H47" s="8"/>
      <c r="I47" s="50" t="s">
        <v>416</v>
      </c>
      <c r="J47" s="51"/>
      <c r="K47" s="51"/>
      <c r="L47" s="52"/>
      <c r="M47" s="15"/>
      <c r="N47" s="15"/>
      <c r="O47" s="11"/>
      <c r="P47" s="53"/>
      <c r="Q47" s="54"/>
      <c r="R47" s="27"/>
      <c r="S47" s="53"/>
      <c r="T47" s="54"/>
      <c r="U47" s="27"/>
    </row>
    <row r="48" spans="1:21" ht="13.5" thickBot="1">
      <c r="A48" s="55"/>
      <c r="B48" s="56"/>
      <c r="C48" s="56"/>
      <c r="D48" s="56"/>
      <c r="E48" s="56"/>
      <c r="F48" s="57"/>
      <c r="G48" s="7"/>
      <c r="H48" s="8"/>
      <c r="I48" s="58"/>
      <c r="J48" s="59"/>
      <c r="K48" s="59"/>
      <c r="L48" s="60"/>
      <c r="M48" s="15"/>
      <c r="N48" s="15"/>
      <c r="O48" s="11"/>
      <c r="P48" s="53"/>
      <c r="Q48" s="54"/>
      <c r="R48" s="27"/>
      <c r="S48" s="53"/>
      <c r="T48" s="54"/>
      <c r="U48" s="27"/>
    </row>
    <row r="49" spans="1:21" ht="13.5" thickBot="1">
      <c r="A49" s="61" t="s">
        <v>202</v>
      </c>
      <c r="B49" s="62"/>
      <c r="C49" s="62"/>
      <c r="D49" s="62"/>
      <c r="E49" s="62"/>
      <c r="F49" s="63"/>
      <c r="G49" s="64" t="s">
        <v>61</v>
      </c>
      <c r="H49" s="65"/>
      <c r="I49" s="64" t="s">
        <v>415</v>
      </c>
      <c r="J49" s="66"/>
      <c r="K49" s="66"/>
      <c r="L49" s="65"/>
      <c r="M49" s="14">
        <v>1</v>
      </c>
      <c r="N49" s="14"/>
      <c r="O49" s="17"/>
      <c r="P49" s="53" t="s">
        <v>445</v>
      </c>
      <c r="Q49" s="54"/>
      <c r="R49" s="29">
        <v>39968</v>
      </c>
      <c r="S49" s="53"/>
      <c r="T49" s="54"/>
      <c r="U49" s="26"/>
    </row>
    <row r="50" spans="1:21" ht="13.5" thickBot="1">
      <c r="A50" s="47" t="s">
        <v>203</v>
      </c>
      <c r="B50" s="48"/>
      <c r="C50" s="48"/>
      <c r="D50" s="48"/>
      <c r="E50" s="48"/>
      <c r="F50" s="49"/>
      <c r="G50" s="10"/>
      <c r="H50" s="11"/>
      <c r="I50" s="50" t="s">
        <v>416</v>
      </c>
      <c r="J50" s="51"/>
      <c r="K50" s="51"/>
      <c r="L50" s="52"/>
      <c r="M50" s="15"/>
      <c r="N50" s="15"/>
      <c r="O50" s="11"/>
      <c r="P50" s="53"/>
      <c r="Q50" s="54"/>
      <c r="R50" s="26"/>
      <c r="S50" s="53"/>
      <c r="T50" s="54"/>
      <c r="U50" s="26"/>
    </row>
    <row r="51" spans="1:21" ht="13.5" thickBot="1">
      <c r="A51" s="55"/>
      <c r="B51" s="56"/>
      <c r="C51" s="56"/>
      <c r="D51" s="56"/>
      <c r="E51" s="56"/>
      <c r="F51" s="57"/>
      <c r="G51" s="12"/>
      <c r="H51" s="13"/>
      <c r="I51" s="58"/>
      <c r="J51" s="59"/>
      <c r="K51" s="59"/>
      <c r="L51" s="60"/>
      <c r="M51" s="16"/>
      <c r="N51" s="16"/>
      <c r="O51" s="13"/>
      <c r="P51" s="53"/>
      <c r="Q51" s="54"/>
      <c r="R51" s="26"/>
      <c r="S51" s="53"/>
      <c r="T51" s="54"/>
      <c r="U51" s="26"/>
    </row>
    <row r="52" spans="1:21" ht="13.5" thickBot="1">
      <c r="A52" s="61"/>
      <c r="B52" s="62"/>
      <c r="C52" s="62"/>
      <c r="D52" s="62"/>
      <c r="E52" s="62"/>
      <c r="F52" s="63"/>
      <c r="G52" s="64"/>
      <c r="H52" s="65"/>
      <c r="I52" s="64"/>
      <c r="J52" s="66"/>
      <c r="K52" s="66"/>
      <c r="L52" s="65"/>
      <c r="M52" s="14"/>
      <c r="N52" s="14"/>
      <c r="O52" s="17"/>
      <c r="P52" s="53"/>
      <c r="Q52" s="54"/>
      <c r="R52" s="29"/>
      <c r="S52" s="53"/>
      <c r="T52" s="54"/>
      <c r="U52" s="29"/>
    </row>
    <row r="53" spans="1:21" ht="13.5" thickBot="1">
      <c r="A53" s="47"/>
      <c r="B53" s="48"/>
      <c r="C53" s="48"/>
      <c r="D53" s="48"/>
      <c r="E53" s="48"/>
      <c r="F53" s="49"/>
      <c r="G53" s="10"/>
      <c r="H53" s="11"/>
      <c r="I53" s="50"/>
      <c r="J53" s="51"/>
      <c r="K53" s="51"/>
      <c r="L53" s="52"/>
      <c r="M53" s="15"/>
      <c r="N53" s="15"/>
      <c r="O53" s="11"/>
      <c r="P53" s="53"/>
      <c r="Q53" s="54"/>
      <c r="R53" s="26"/>
      <c r="S53" s="53"/>
      <c r="T53" s="54"/>
      <c r="U53" s="26"/>
    </row>
    <row r="54" spans="1:21" ht="13.5" thickBot="1">
      <c r="A54" s="55"/>
      <c r="B54" s="56"/>
      <c r="C54" s="56"/>
      <c r="D54" s="56"/>
      <c r="E54" s="56"/>
      <c r="F54" s="57"/>
      <c r="G54" s="12"/>
      <c r="H54" s="13"/>
      <c r="I54" s="58"/>
      <c r="J54" s="59"/>
      <c r="K54" s="59"/>
      <c r="L54" s="60"/>
      <c r="M54" s="16"/>
      <c r="N54" s="16"/>
      <c r="O54" s="13"/>
      <c r="P54" s="53"/>
      <c r="Q54" s="54"/>
      <c r="R54" s="26"/>
      <c r="S54" s="53"/>
      <c r="T54" s="54"/>
      <c r="U54" s="26"/>
    </row>
    <row r="55" spans="1:21" ht="13.5" thickBot="1">
      <c r="A55" s="61"/>
      <c r="B55" s="62"/>
      <c r="C55" s="62"/>
      <c r="D55" s="62"/>
      <c r="E55" s="62"/>
      <c r="F55" s="63"/>
      <c r="G55" s="64"/>
      <c r="H55" s="65"/>
      <c r="I55" s="64"/>
      <c r="J55" s="66"/>
      <c r="K55" s="66"/>
      <c r="L55" s="65"/>
      <c r="M55" s="14"/>
      <c r="N55" s="14"/>
      <c r="O55" s="17"/>
      <c r="P55" s="53"/>
      <c r="Q55" s="54"/>
      <c r="R55" s="29"/>
      <c r="S55" s="53"/>
      <c r="T55" s="54"/>
      <c r="U55" s="29"/>
    </row>
    <row r="56" spans="1:21" ht="13.5" thickBot="1">
      <c r="A56" s="47"/>
      <c r="B56" s="48"/>
      <c r="C56" s="48"/>
      <c r="D56" s="48"/>
      <c r="E56" s="48"/>
      <c r="F56" s="49"/>
      <c r="G56" s="10"/>
      <c r="H56" s="11"/>
      <c r="I56" s="50"/>
      <c r="J56" s="51"/>
      <c r="K56" s="51"/>
      <c r="L56" s="52"/>
      <c r="M56" s="15"/>
      <c r="N56" s="15"/>
      <c r="O56" s="11"/>
      <c r="P56" s="53"/>
      <c r="Q56" s="54"/>
      <c r="R56" s="26"/>
      <c r="S56" s="53"/>
      <c r="T56" s="54"/>
      <c r="U56" s="26"/>
    </row>
    <row r="57" spans="1:21" ht="13.5" thickBot="1">
      <c r="A57" s="55"/>
      <c r="B57" s="56"/>
      <c r="C57" s="56"/>
      <c r="D57" s="56"/>
      <c r="E57" s="56"/>
      <c r="F57" s="57"/>
      <c r="G57" s="12"/>
      <c r="H57" s="13"/>
      <c r="I57" s="58"/>
      <c r="J57" s="59"/>
      <c r="K57" s="59"/>
      <c r="L57" s="60"/>
      <c r="M57" s="16"/>
      <c r="N57" s="16"/>
      <c r="O57" s="13"/>
      <c r="P57" s="53"/>
      <c r="Q57" s="54"/>
      <c r="R57" s="26"/>
      <c r="S57" s="53"/>
      <c r="T57" s="54"/>
      <c r="U57" s="26"/>
    </row>
    <row r="58" spans="1:21" ht="13.5" thickBot="1">
      <c r="A58" s="61"/>
      <c r="B58" s="62"/>
      <c r="C58" s="62"/>
      <c r="D58" s="62"/>
      <c r="E58" s="62"/>
      <c r="F58" s="63"/>
      <c r="G58" s="64"/>
      <c r="H58" s="65"/>
      <c r="I58" s="64"/>
      <c r="J58" s="66"/>
      <c r="K58" s="66"/>
      <c r="L58" s="65"/>
      <c r="M58" s="14"/>
      <c r="N58" s="14"/>
      <c r="O58" s="17"/>
      <c r="P58" s="53"/>
      <c r="Q58" s="54"/>
      <c r="R58" s="29"/>
      <c r="S58" s="53"/>
      <c r="T58" s="54"/>
      <c r="U58" s="29"/>
    </row>
    <row r="59" spans="1:21" ht="13.5" thickBot="1">
      <c r="A59" s="47"/>
      <c r="B59" s="48"/>
      <c r="C59" s="48"/>
      <c r="D59" s="48"/>
      <c r="E59" s="48"/>
      <c r="F59" s="49"/>
      <c r="G59" s="10"/>
      <c r="H59" s="11"/>
      <c r="I59" s="50"/>
      <c r="J59" s="51"/>
      <c r="K59" s="51"/>
      <c r="L59" s="52"/>
      <c r="M59" s="15"/>
      <c r="N59" s="15"/>
      <c r="O59" s="11"/>
      <c r="P59" s="53"/>
      <c r="Q59" s="54"/>
      <c r="R59" s="26"/>
      <c r="S59" s="53"/>
      <c r="T59" s="54"/>
      <c r="U59" s="26"/>
    </row>
    <row r="60" spans="1:21" ht="13.5" thickBot="1">
      <c r="A60" s="55"/>
      <c r="B60" s="56"/>
      <c r="C60" s="56"/>
      <c r="D60" s="56"/>
      <c r="E60" s="56"/>
      <c r="F60" s="57"/>
      <c r="G60" s="12"/>
      <c r="H60" s="13"/>
      <c r="I60" s="58"/>
      <c r="J60" s="59"/>
      <c r="K60" s="59"/>
      <c r="L60" s="60"/>
      <c r="M60" s="16"/>
      <c r="N60" s="16"/>
      <c r="O60" s="13"/>
      <c r="P60" s="53"/>
      <c r="Q60" s="54"/>
      <c r="R60" s="26"/>
      <c r="S60" s="53"/>
      <c r="T60" s="54"/>
      <c r="U60" s="26"/>
    </row>
    <row r="61" spans="1:21" ht="13.5" thickBot="1">
      <c r="A61" s="61"/>
      <c r="B61" s="62"/>
      <c r="C61" s="62"/>
      <c r="D61" s="62"/>
      <c r="E61" s="62"/>
      <c r="F61" s="63"/>
      <c r="G61" s="64"/>
      <c r="H61" s="65"/>
      <c r="I61" s="64"/>
      <c r="J61" s="66"/>
      <c r="K61" s="66"/>
      <c r="L61" s="65"/>
      <c r="M61" s="14"/>
      <c r="N61" s="14"/>
      <c r="O61" s="17"/>
      <c r="P61" s="53"/>
      <c r="Q61" s="54"/>
      <c r="R61" s="29"/>
      <c r="S61" s="53"/>
      <c r="T61" s="54"/>
      <c r="U61" s="29"/>
    </row>
    <row r="62" spans="1:21" ht="13.5" thickBot="1">
      <c r="A62" s="47"/>
      <c r="B62" s="48"/>
      <c r="C62" s="48"/>
      <c r="D62" s="48"/>
      <c r="E62" s="48"/>
      <c r="F62" s="49"/>
      <c r="G62" s="10"/>
      <c r="H62" s="11"/>
      <c r="I62" s="50"/>
      <c r="J62" s="51"/>
      <c r="K62" s="51"/>
      <c r="L62" s="52"/>
      <c r="M62" s="15"/>
      <c r="N62" s="15"/>
      <c r="O62" s="11"/>
      <c r="P62" s="53"/>
      <c r="Q62" s="54"/>
      <c r="R62" s="26"/>
      <c r="S62" s="53"/>
      <c r="T62" s="54"/>
      <c r="U62" s="26"/>
    </row>
    <row r="63" spans="1:21" ht="13.5" thickBot="1">
      <c r="A63" s="55"/>
      <c r="B63" s="56"/>
      <c r="C63" s="56"/>
      <c r="D63" s="56"/>
      <c r="E63" s="56"/>
      <c r="F63" s="57"/>
      <c r="G63" s="12"/>
      <c r="H63" s="13"/>
      <c r="I63" s="58"/>
      <c r="J63" s="59"/>
      <c r="K63" s="59"/>
      <c r="L63" s="60"/>
      <c r="M63" s="16"/>
      <c r="N63" s="16"/>
      <c r="O63" s="13"/>
      <c r="P63" s="53"/>
      <c r="Q63" s="54"/>
      <c r="R63" s="26"/>
      <c r="S63" s="53"/>
      <c r="T63" s="54"/>
      <c r="U63" s="26"/>
    </row>
    <row r="64" spans="1:6" ht="13.5" thickBot="1">
      <c r="A64" s="5"/>
      <c r="B64" s="5"/>
      <c r="C64" s="5"/>
      <c r="D64" s="5"/>
      <c r="E64" s="5"/>
      <c r="F64" s="5"/>
    </row>
    <row r="65" spans="1:8" ht="13.5" thickBot="1">
      <c r="A65" s="67" t="s">
        <v>317</v>
      </c>
      <c r="B65" s="68"/>
      <c r="C65" s="68"/>
      <c r="D65" s="68"/>
      <c r="E65" s="68"/>
      <c r="F65" s="68"/>
      <c r="G65" s="68"/>
      <c r="H65" s="69"/>
    </row>
    <row r="66" ht="13.5" thickBot="1"/>
    <row r="67" spans="1:8" ht="13.5" thickBot="1">
      <c r="A67" s="80" t="s">
        <v>83</v>
      </c>
      <c r="B67" s="81"/>
      <c r="C67" s="81"/>
      <c r="D67" s="81"/>
      <c r="E67" s="81"/>
      <c r="F67" s="81"/>
      <c r="G67" s="82"/>
      <c r="H67" s="26">
        <f>COUNTIF(M$7:M$51,0)</f>
        <v>5</v>
      </c>
    </row>
    <row r="68" spans="1:8" ht="13.5" thickBot="1">
      <c r="A68" s="80" t="s">
        <v>91</v>
      </c>
      <c r="B68" s="81"/>
      <c r="C68" s="81"/>
      <c r="D68" s="81"/>
      <c r="E68" s="81"/>
      <c r="F68" s="81"/>
      <c r="G68" s="82"/>
      <c r="H68" s="26">
        <f>COUNTIF(M$7:M$51,1)</f>
        <v>6</v>
      </c>
    </row>
    <row r="69" spans="1:8" ht="13.5" thickBot="1">
      <c r="A69" s="80" t="s">
        <v>85</v>
      </c>
      <c r="B69" s="81"/>
      <c r="C69" s="81"/>
      <c r="D69" s="81"/>
      <c r="E69" s="81"/>
      <c r="F69" s="81"/>
      <c r="G69" s="82"/>
      <c r="H69" s="26">
        <f>COUNTIF(M$7:M$51,2)</f>
        <v>1</v>
      </c>
    </row>
    <row r="70" spans="1:8" ht="13.5" thickBot="1">
      <c r="A70" s="80" t="s">
        <v>86</v>
      </c>
      <c r="B70" s="81"/>
      <c r="C70" s="81"/>
      <c r="D70" s="81"/>
      <c r="E70" s="81"/>
      <c r="F70" s="81"/>
      <c r="G70" s="82"/>
      <c r="H70" s="26">
        <f>COUNTIF(M$7:M$51,3)</f>
        <v>1</v>
      </c>
    </row>
    <row r="71" spans="1:8" ht="13.5" thickBot="1">
      <c r="A71" s="80" t="s">
        <v>84</v>
      </c>
      <c r="B71" s="81"/>
      <c r="C71" s="81"/>
      <c r="D71" s="81"/>
      <c r="E71" s="81"/>
      <c r="F71" s="81"/>
      <c r="G71" s="82"/>
      <c r="H71" s="26">
        <f>COUNTIF(M$7:M$51,4)</f>
        <v>1</v>
      </c>
    </row>
    <row r="72" spans="1:8" ht="13.5" thickBot="1">
      <c r="A72" s="80" t="s">
        <v>87</v>
      </c>
      <c r="B72" s="81"/>
      <c r="C72" s="81"/>
      <c r="D72" s="81"/>
      <c r="E72" s="81"/>
      <c r="F72" s="81"/>
      <c r="G72" s="82"/>
      <c r="H72" s="26">
        <f>COUNTIF(M$7:M$51,5)</f>
        <v>0</v>
      </c>
    </row>
    <row r="73" spans="1:8" ht="13.5" thickBot="1">
      <c r="A73" s="80" t="s">
        <v>92</v>
      </c>
      <c r="B73" s="81"/>
      <c r="C73" s="81"/>
      <c r="D73" s="81"/>
      <c r="E73" s="81"/>
      <c r="F73" s="81"/>
      <c r="G73" s="82"/>
      <c r="H73" s="26">
        <f>COUNTIF(M$7:M$51,6)</f>
        <v>1</v>
      </c>
    </row>
    <row r="74" spans="1:8" ht="13.5" thickBot="1">
      <c r="A74" s="80" t="s">
        <v>410</v>
      </c>
      <c r="B74" s="81"/>
      <c r="C74" s="81"/>
      <c r="D74" s="81"/>
      <c r="E74" s="81"/>
      <c r="F74" s="81"/>
      <c r="G74" s="82"/>
      <c r="H74" s="26">
        <f>COUNTIF(M$7:M$51,7)</f>
        <v>0</v>
      </c>
    </row>
    <row r="75" spans="1:8" ht="13.5" thickBot="1">
      <c r="A75" s="80" t="s">
        <v>411</v>
      </c>
      <c r="B75" s="81"/>
      <c r="C75" s="81"/>
      <c r="D75" s="81"/>
      <c r="E75" s="81"/>
      <c r="F75" s="81"/>
      <c r="G75" s="82"/>
      <c r="H75" s="26">
        <f>COUNTIF(M$7:M$51,8)</f>
        <v>0</v>
      </c>
    </row>
  </sheetData>
  <sheetProtection/>
  <mergeCells count="265">
    <mergeCell ref="S47:T47"/>
    <mergeCell ref="S48:T48"/>
    <mergeCell ref="S49:T49"/>
    <mergeCell ref="S50:T50"/>
    <mergeCell ref="S51:T51"/>
    <mergeCell ref="A65:H65"/>
    <mergeCell ref="A50:F50"/>
    <mergeCell ref="I50:L50"/>
    <mergeCell ref="P50:Q50"/>
    <mergeCell ref="I51:L51"/>
    <mergeCell ref="S41:T41"/>
    <mergeCell ref="S42:T42"/>
    <mergeCell ref="S43:T43"/>
    <mergeCell ref="S44:T44"/>
    <mergeCell ref="S45:T45"/>
    <mergeCell ref="S46:T46"/>
    <mergeCell ref="S35:T35"/>
    <mergeCell ref="S36:T36"/>
    <mergeCell ref="S37:T37"/>
    <mergeCell ref="S38:T38"/>
    <mergeCell ref="S39:T39"/>
    <mergeCell ref="S40:T40"/>
    <mergeCell ref="S29:T29"/>
    <mergeCell ref="S30:T30"/>
    <mergeCell ref="S31:T31"/>
    <mergeCell ref="S32:T32"/>
    <mergeCell ref="S33:T33"/>
    <mergeCell ref="S34:T34"/>
    <mergeCell ref="S23:T23"/>
    <mergeCell ref="S24:T24"/>
    <mergeCell ref="S25:T25"/>
    <mergeCell ref="S26:T26"/>
    <mergeCell ref="S27:T27"/>
    <mergeCell ref="S28:T28"/>
    <mergeCell ref="S17:T17"/>
    <mergeCell ref="S18:T18"/>
    <mergeCell ref="S19:T19"/>
    <mergeCell ref="S20:T20"/>
    <mergeCell ref="S21:T21"/>
    <mergeCell ref="S22:T22"/>
    <mergeCell ref="S11:T11"/>
    <mergeCell ref="S12:T12"/>
    <mergeCell ref="S13:T13"/>
    <mergeCell ref="S14:T14"/>
    <mergeCell ref="S15:T15"/>
    <mergeCell ref="S16:T16"/>
    <mergeCell ref="P38:Q38"/>
    <mergeCell ref="P39:Q39"/>
    <mergeCell ref="A72:G72"/>
    <mergeCell ref="A73:G73"/>
    <mergeCell ref="A74:G74"/>
    <mergeCell ref="A75:G75"/>
    <mergeCell ref="P46:Q46"/>
    <mergeCell ref="P47:Q47"/>
    <mergeCell ref="P48:Q48"/>
    <mergeCell ref="P51:Q51"/>
    <mergeCell ref="A69:G69"/>
    <mergeCell ref="A70:G70"/>
    <mergeCell ref="A71:G71"/>
    <mergeCell ref="I46:L46"/>
    <mergeCell ref="I47:L47"/>
    <mergeCell ref="I48:L48"/>
    <mergeCell ref="A52:F52"/>
    <mergeCell ref="A53:F53"/>
    <mergeCell ref="I53:L53"/>
    <mergeCell ref="A54:F54"/>
    <mergeCell ref="P49:Q49"/>
    <mergeCell ref="A47:F47"/>
    <mergeCell ref="A48:F48"/>
    <mergeCell ref="A51:F51"/>
    <mergeCell ref="A49:F49"/>
    <mergeCell ref="S6:T6"/>
    <mergeCell ref="S7:T7"/>
    <mergeCell ref="S8:T8"/>
    <mergeCell ref="S9:T9"/>
    <mergeCell ref="S10:T10"/>
    <mergeCell ref="A44:F44"/>
    <mergeCell ref="A67:G67"/>
    <mergeCell ref="A68:G68"/>
    <mergeCell ref="P44:Q44"/>
    <mergeCell ref="A45:F45"/>
    <mergeCell ref="I45:L45"/>
    <mergeCell ref="P45:Q45"/>
    <mergeCell ref="G49:H49"/>
    <mergeCell ref="I49:L49"/>
    <mergeCell ref="A46:F46"/>
    <mergeCell ref="I40:L40"/>
    <mergeCell ref="P40:Q40"/>
    <mergeCell ref="G46:H46"/>
    <mergeCell ref="A42:F42"/>
    <mergeCell ref="I42:L42"/>
    <mergeCell ref="P42:Q42"/>
    <mergeCell ref="A43:F43"/>
    <mergeCell ref="G43:H43"/>
    <mergeCell ref="I44:L44"/>
    <mergeCell ref="P43:Q43"/>
    <mergeCell ref="A38:F38"/>
    <mergeCell ref="I43:L43"/>
    <mergeCell ref="A41:F41"/>
    <mergeCell ref="I41:L41"/>
    <mergeCell ref="P41:Q41"/>
    <mergeCell ref="I38:L38"/>
    <mergeCell ref="A39:F39"/>
    <mergeCell ref="I39:L39"/>
    <mergeCell ref="A40:F40"/>
    <mergeCell ref="G40:H40"/>
    <mergeCell ref="A36:F36"/>
    <mergeCell ref="I36:L36"/>
    <mergeCell ref="P36:Q36"/>
    <mergeCell ref="A37:F37"/>
    <mergeCell ref="G37:H37"/>
    <mergeCell ref="I37:L37"/>
    <mergeCell ref="P37:Q37"/>
    <mergeCell ref="A34:F34"/>
    <mergeCell ref="G34:H34"/>
    <mergeCell ref="I34:L34"/>
    <mergeCell ref="P34:Q34"/>
    <mergeCell ref="A35:F35"/>
    <mergeCell ref="I35:L35"/>
    <mergeCell ref="P35:Q35"/>
    <mergeCell ref="A33:F33"/>
    <mergeCell ref="I33:L33"/>
    <mergeCell ref="P33:Q33"/>
    <mergeCell ref="A32:F32"/>
    <mergeCell ref="I32:L32"/>
    <mergeCell ref="P32:Q32"/>
    <mergeCell ref="A30:F30"/>
    <mergeCell ref="I30:L30"/>
    <mergeCell ref="P30:Q30"/>
    <mergeCell ref="G31:H31"/>
    <mergeCell ref="I31:L31"/>
    <mergeCell ref="P31:Q31"/>
    <mergeCell ref="A31:F31"/>
    <mergeCell ref="A28:F28"/>
    <mergeCell ref="G28:H28"/>
    <mergeCell ref="I28:L28"/>
    <mergeCell ref="P28:Q28"/>
    <mergeCell ref="A29:F29"/>
    <mergeCell ref="I29:L29"/>
    <mergeCell ref="P29:Q29"/>
    <mergeCell ref="A27:F27"/>
    <mergeCell ref="I27:L27"/>
    <mergeCell ref="P27:Q27"/>
    <mergeCell ref="A26:F26"/>
    <mergeCell ref="I26:L26"/>
    <mergeCell ref="P26:Q26"/>
    <mergeCell ref="A24:F24"/>
    <mergeCell ref="I24:L24"/>
    <mergeCell ref="P24:Q24"/>
    <mergeCell ref="G25:H25"/>
    <mergeCell ref="I25:L25"/>
    <mergeCell ref="P25:Q25"/>
    <mergeCell ref="A25:F25"/>
    <mergeCell ref="A22:F22"/>
    <mergeCell ref="G22:H22"/>
    <mergeCell ref="I22:L22"/>
    <mergeCell ref="P22:Q22"/>
    <mergeCell ref="A23:F23"/>
    <mergeCell ref="I23:L23"/>
    <mergeCell ref="P23:Q23"/>
    <mergeCell ref="A21:F21"/>
    <mergeCell ref="I21:L21"/>
    <mergeCell ref="P21:Q21"/>
    <mergeCell ref="A20:F20"/>
    <mergeCell ref="I20:L20"/>
    <mergeCell ref="P20:Q20"/>
    <mergeCell ref="A18:F18"/>
    <mergeCell ref="I18:L18"/>
    <mergeCell ref="P18:Q18"/>
    <mergeCell ref="G19:H19"/>
    <mergeCell ref="I19:L19"/>
    <mergeCell ref="P19:Q19"/>
    <mergeCell ref="A19:F19"/>
    <mergeCell ref="A16:F16"/>
    <mergeCell ref="G16:H16"/>
    <mergeCell ref="I16:L16"/>
    <mergeCell ref="P16:Q16"/>
    <mergeCell ref="A17:F17"/>
    <mergeCell ref="I17:L17"/>
    <mergeCell ref="P17:Q17"/>
    <mergeCell ref="A15:F15"/>
    <mergeCell ref="I15:L15"/>
    <mergeCell ref="P15:Q15"/>
    <mergeCell ref="A14:F14"/>
    <mergeCell ref="I14:L14"/>
    <mergeCell ref="P14:Q14"/>
    <mergeCell ref="A12:F12"/>
    <mergeCell ref="I12:L12"/>
    <mergeCell ref="P12:Q12"/>
    <mergeCell ref="G13:H13"/>
    <mergeCell ref="I13:L13"/>
    <mergeCell ref="P13:Q13"/>
    <mergeCell ref="A13:F13"/>
    <mergeCell ref="A10:F10"/>
    <mergeCell ref="G10:H10"/>
    <mergeCell ref="I10:L10"/>
    <mergeCell ref="P10:Q10"/>
    <mergeCell ref="A11:F11"/>
    <mergeCell ref="I11:L11"/>
    <mergeCell ref="P11:Q11"/>
    <mergeCell ref="A7:F7"/>
    <mergeCell ref="G7:H7"/>
    <mergeCell ref="I7:L7"/>
    <mergeCell ref="P7:Q7"/>
    <mergeCell ref="A9:F9"/>
    <mergeCell ref="I9:L9"/>
    <mergeCell ref="P9:Q9"/>
    <mergeCell ref="A8:F8"/>
    <mergeCell ref="I8:L8"/>
    <mergeCell ref="P8:Q8"/>
    <mergeCell ref="A1:R1"/>
    <mergeCell ref="A3:R3"/>
    <mergeCell ref="A4:R4"/>
    <mergeCell ref="A6:E6"/>
    <mergeCell ref="G6:H6"/>
    <mergeCell ref="I6:L6"/>
    <mergeCell ref="P6:Q6"/>
    <mergeCell ref="P53:Q53"/>
    <mergeCell ref="S53:T53"/>
    <mergeCell ref="G52:H52"/>
    <mergeCell ref="I52:L52"/>
    <mergeCell ref="P52:Q52"/>
    <mergeCell ref="S52:T52"/>
    <mergeCell ref="I54:L54"/>
    <mergeCell ref="P54:Q54"/>
    <mergeCell ref="S54:T54"/>
    <mergeCell ref="A55:F55"/>
    <mergeCell ref="G55:H55"/>
    <mergeCell ref="I55:L55"/>
    <mergeCell ref="P55:Q55"/>
    <mergeCell ref="S55:T55"/>
    <mergeCell ref="A56:F56"/>
    <mergeCell ref="I56:L56"/>
    <mergeCell ref="P56:Q56"/>
    <mergeCell ref="S56:T56"/>
    <mergeCell ref="A57:F57"/>
    <mergeCell ref="I57:L57"/>
    <mergeCell ref="P57:Q57"/>
    <mergeCell ref="S57:T57"/>
    <mergeCell ref="A58:F58"/>
    <mergeCell ref="G58:H58"/>
    <mergeCell ref="I58:L58"/>
    <mergeCell ref="P58:Q58"/>
    <mergeCell ref="S58:T58"/>
    <mergeCell ref="A59:F59"/>
    <mergeCell ref="I59:L59"/>
    <mergeCell ref="P59:Q59"/>
    <mergeCell ref="S59:T59"/>
    <mergeCell ref="A60:F60"/>
    <mergeCell ref="I60:L60"/>
    <mergeCell ref="P60:Q60"/>
    <mergeCell ref="S60:T60"/>
    <mergeCell ref="A61:F61"/>
    <mergeCell ref="G61:H61"/>
    <mergeCell ref="I61:L61"/>
    <mergeCell ref="P61:Q61"/>
    <mergeCell ref="S61:T61"/>
    <mergeCell ref="A62:F62"/>
    <mergeCell ref="I62:L62"/>
    <mergeCell ref="P62:Q62"/>
    <mergeCell ref="S62:T62"/>
    <mergeCell ref="A63:F63"/>
    <mergeCell ref="I63:L63"/>
    <mergeCell ref="P63:Q63"/>
    <mergeCell ref="S63:T63"/>
  </mergeCells>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tabColor theme="4" tint="0.7999799847602844"/>
  </sheetPr>
  <dimension ref="A1:R64"/>
  <sheetViews>
    <sheetView zoomScalePageLayoutView="0" workbookViewId="0" topLeftCell="A31">
      <selection activeCell="G37" sqref="G37:J39"/>
    </sheetView>
  </sheetViews>
  <sheetFormatPr defaultColWidth="9.140625" defaultRowHeight="12.75"/>
  <sheetData>
    <row r="1" spans="1:18" ht="16.5" thickBot="1">
      <c r="A1" s="74" t="s">
        <v>180</v>
      </c>
      <c r="B1" s="75"/>
      <c r="C1" s="75"/>
      <c r="D1" s="75"/>
      <c r="E1" s="75"/>
      <c r="F1" s="75"/>
      <c r="G1" s="75"/>
      <c r="H1" s="75"/>
      <c r="I1" s="75"/>
      <c r="J1" s="75"/>
      <c r="K1" s="75"/>
      <c r="L1" s="75"/>
      <c r="M1" s="75"/>
      <c r="N1" s="75"/>
      <c r="O1" s="75"/>
      <c r="P1" s="75"/>
      <c r="Q1" s="75"/>
      <c r="R1" s="76"/>
    </row>
    <row r="2" spans="1:13" ht="13.5" thickBot="1">
      <c r="A2" s="4"/>
      <c r="B2" s="4"/>
      <c r="C2" s="4"/>
      <c r="D2" s="4"/>
      <c r="E2" s="4"/>
      <c r="F2" s="4"/>
      <c r="G2" s="4"/>
      <c r="H2" s="4"/>
      <c r="I2" s="4"/>
      <c r="J2" s="4"/>
      <c r="K2" s="4"/>
      <c r="L2" s="4"/>
      <c r="M2" s="4"/>
    </row>
    <row r="3" spans="1:18" ht="13.5" thickBot="1">
      <c r="A3" s="67" t="s">
        <v>54</v>
      </c>
      <c r="B3" s="68"/>
      <c r="C3" s="68"/>
      <c r="D3" s="68"/>
      <c r="E3" s="68"/>
      <c r="F3" s="22"/>
      <c r="G3" s="67" t="s">
        <v>75</v>
      </c>
      <c r="H3" s="68"/>
      <c r="I3" s="68"/>
      <c r="J3" s="69"/>
      <c r="K3" s="67" t="s">
        <v>76</v>
      </c>
      <c r="L3" s="68"/>
      <c r="M3" s="68"/>
      <c r="N3" s="69"/>
      <c r="O3" s="67" t="s">
        <v>414</v>
      </c>
      <c r="P3" s="68"/>
      <c r="Q3" s="68"/>
      <c r="R3" s="69"/>
    </row>
    <row r="4" spans="1:18" ht="12.75">
      <c r="A4" s="70" t="s">
        <v>192</v>
      </c>
      <c r="B4" s="62"/>
      <c r="C4" s="62"/>
      <c r="D4" s="62"/>
      <c r="E4" s="62"/>
      <c r="F4" s="63"/>
      <c r="G4" s="70" t="s">
        <v>447</v>
      </c>
      <c r="H4" s="62"/>
      <c r="I4" s="62"/>
      <c r="J4" s="63"/>
      <c r="K4" s="70"/>
      <c r="L4" s="62"/>
      <c r="M4" s="62"/>
      <c r="N4" s="63"/>
      <c r="O4" s="70"/>
      <c r="P4" s="62"/>
      <c r="Q4" s="62"/>
      <c r="R4" s="63"/>
    </row>
    <row r="5" spans="1:18" ht="12.75">
      <c r="A5" s="47"/>
      <c r="B5" s="48"/>
      <c r="C5" s="48"/>
      <c r="D5" s="48"/>
      <c r="E5" s="48"/>
      <c r="F5" s="49"/>
      <c r="G5" s="47"/>
      <c r="H5" s="48"/>
      <c r="I5" s="48"/>
      <c r="J5" s="49"/>
      <c r="K5" s="47"/>
      <c r="L5" s="48"/>
      <c r="M5" s="48"/>
      <c r="N5" s="49"/>
      <c r="O5" s="47"/>
      <c r="P5" s="48"/>
      <c r="Q5" s="48"/>
      <c r="R5" s="49"/>
    </row>
    <row r="6" spans="1:18" ht="13.5" thickBot="1">
      <c r="A6" s="55"/>
      <c r="B6" s="56"/>
      <c r="C6" s="56"/>
      <c r="D6" s="56"/>
      <c r="E6" s="56"/>
      <c r="F6" s="57"/>
      <c r="G6" s="55"/>
      <c r="H6" s="56"/>
      <c r="I6" s="56"/>
      <c r="J6" s="57"/>
      <c r="K6" s="55"/>
      <c r="L6" s="56"/>
      <c r="M6" s="56"/>
      <c r="N6" s="57"/>
      <c r="O6" s="55"/>
      <c r="P6" s="56"/>
      <c r="Q6" s="56"/>
      <c r="R6" s="57"/>
    </row>
    <row r="7" spans="1:18" ht="12.75">
      <c r="A7" s="70" t="s">
        <v>193</v>
      </c>
      <c r="B7" s="62"/>
      <c r="C7" s="62"/>
      <c r="D7" s="62"/>
      <c r="E7" s="62"/>
      <c r="F7" s="63"/>
      <c r="G7" s="70" t="s">
        <v>447</v>
      </c>
      <c r="H7" s="62"/>
      <c r="I7" s="62"/>
      <c r="J7" s="63"/>
      <c r="K7" s="70"/>
      <c r="L7" s="62"/>
      <c r="M7" s="62"/>
      <c r="N7" s="63"/>
      <c r="O7" s="70"/>
      <c r="P7" s="62"/>
      <c r="Q7" s="62"/>
      <c r="R7" s="63"/>
    </row>
    <row r="8" spans="1:18" ht="12.75">
      <c r="A8" s="47"/>
      <c r="B8" s="48"/>
      <c r="C8" s="48"/>
      <c r="D8" s="48"/>
      <c r="E8" s="48"/>
      <c r="F8" s="49"/>
      <c r="G8" s="47"/>
      <c r="H8" s="48"/>
      <c r="I8" s="48"/>
      <c r="J8" s="49"/>
      <c r="K8" s="47"/>
      <c r="L8" s="48"/>
      <c r="M8" s="48"/>
      <c r="N8" s="49"/>
      <c r="O8" s="47"/>
      <c r="P8" s="48"/>
      <c r="Q8" s="48"/>
      <c r="R8" s="49"/>
    </row>
    <row r="9" spans="1:18" ht="13.5" thickBot="1">
      <c r="A9" s="55"/>
      <c r="B9" s="56"/>
      <c r="C9" s="56"/>
      <c r="D9" s="56"/>
      <c r="E9" s="56"/>
      <c r="F9" s="57"/>
      <c r="G9" s="55"/>
      <c r="H9" s="56"/>
      <c r="I9" s="56"/>
      <c r="J9" s="57"/>
      <c r="K9" s="55"/>
      <c r="L9" s="56"/>
      <c r="M9" s="56"/>
      <c r="N9" s="57"/>
      <c r="O9" s="55"/>
      <c r="P9" s="56"/>
      <c r="Q9" s="56"/>
      <c r="R9" s="57"/>
    </row>
    <row r="10" spans="1:18" ht="12.75">
      <c r="A10" s="70" t="s">
        <v>194</v>
      </c>
      <c r="B10" s="62"/>
      <c r="C10" s="62"/>
      <c r="D10" s="62"/>
      <c r="E10" s="62"/>
      <c r="F10" s="63"/>
      <c r="G10" s="70" t="s">
        <v>447</v>
      </c>
      <c r="H10" s="62"/>
      <c r="I10" s="62"/>
      <c r="J10" s="63"/>
      <c r="K10" s="70"/>
      <c r="L10" s="62"/>
      <c r="M10" s="62"/>
      <c r="N10" s="63"/>
      <c r="O10" s="70"/>
      <c r="P10" s="62"/>
      <c r="Q10" s="62"/>
      <c r="R10" s="63"/>
    </row>
    <row r="11" spans="1:18" ht="12.75">
      <c r="A11" s="47"/>
      <c r="B11" s="48"/>
      <c r="C11" s="48"/>
      <c r="D11" s="48"/>
      <c r="E11" s="48"/>
      <c r="F11" s="49"/>
      <c r="G11" s="47"/>
      <c r="H11" s="48"/>
      <c r="I11" s="48"/>
      <c r="J11" s="49"/>
      <c r="K11" s="47"/>
      <c r="L11" s="48"/>
      <c r="M11" s="48"/>
      <c r="N11" s="49"/>
      <c r="O11" s="47"/>
      <c r="P11" s="48"/>
      <c r="Q11" s="48"/>
      <c r="R11" s="49"/>
    </row>
    <row r="12" spans="1:18" ht="13.5" thickBot="1">
      <c r="A12" s="55"/>
      <c r="B12" s="56"/>
      <c r="C12" s="56"/>
      <c r="D12" s="56"/>
      <c r="E12" s="56"/>
      <c r="F12" s="57"/>
      <c r="G12" s="55"/>
      <c r="H12" s="56"/>
      <c r="I12" s="56"/>
      <c r="J12" s="57"/>
      <c r="K12" s="55"/>
      <c r="L12" s="56"/>
      <c r="M12" s="56"/>
      <c r="N12" s="57"/>
      <c r="O12" s="55"/>
      <c r="P12" s="56"/>
      <c r="Q12" s="56"/>
      <c r="R12" s="57"/>
    </row>
    <row r="13" spans="1:18" ht="12.75">
      <c r="A13" s="70" t="s">
        <v>394</v>
      </c>
      <c r="B13" s="62"/>
      <c r="C13" s="62"/>
      <c r="D13" s="62"/>
      <c r="E13" s="62"/>
      <c r="F13" s="63"/>
      <c r="G13" s="70"/>
      <c r="H13" s="62"/>
      <c r="I13" s="62"/>
      <c r="J13" s="63"/>
      <c r="K13" s="70"/>
      <c r="L13" s="62"/>
      <c r="M13" s="62"/>
      <c r="N13" s="63"/>
      <c r="O13" s="70"/>
      <c r="P13" s="62"/>
      <c r="Q13" s="62"/>
      <c r="R13" s="63"/>
    </row>
    <row r="14" spans="1:18" ht="12.75">
      <c r="A14" s="47" t="s">
        <v>395</v>
      </c>
      <c r="B14" s="48"/>
      <c r="C14" s="48"/>
      <c r="D14" s="48"/>
      <c r="E14" s="48"/>
      <c r="F14" s="49"/>
      <c r="G14" s="47"/>
      <c r="H14" s="48"/>
      <c r="I14" s="48"/>
      <c r="J14" s="49"/>
      <c r="K14" s="47"/>
      <c r="L14" s="48"/>
      <c r="M14" s="48"/>
      <c r="N14" s="49"/>
      <c r="O14" s="47"/>
      <c r="P14" s="48"/>
      <c r="Q14" s="48"/>
      <c r="R14" s="49"/>
    </row>
    <row r="15" spans="1:18" ht="13.5" thickBot="1">
      <c r="A15" s="55"/>
      <c r="B15" s="56"/>
      <c r="C15" s="56"/>
      <c r="D15" s="56"/>
      <c r="E15" s="56"/>
      <c r="F15" s="57"/>
      <c r="G15" s="55"/>
      <c r="H15" s="56"/>
      <c r="I15" s="56"/>
      <c r="J15" s="57"/>
      <c r="K15" s="55"/>
      <c r="L15" s="56"/>
      <c r="M15" s="56"/>
      <c r="N15" s="57"/>
      <c r="O15" s="55"/>
      <c r="P15" s="56"/>
      <c r="Q15" s="56"/>
      <c r="R15" s="57"/>
    </row>
    <row r="16" spans="1:18" ht="12.75" customHeight="1">
      <c r="A16" s="61" t="s">
        <v>392</v>
      </c>
      <c r="B16" s="62"/>
      <c r="C16" s="62"/>
      <c r="D16" s="62"/>
      <c r="E16" s="62"/>
      <c r="F16" s="63"/>
      <c r="G16" s="70"/>
      <c r="H16" s="62"/>
      <c r="I16" s="62"/>
      <c r="J16" s="63"/>
      <c r="K16" s="70"/>
      <c r="L16" s="62"/>
      <c r="M16" s="62"/>
      <c r="N16" s="63"/>
      <c r="O16" s="70"/>
      <c r="P16" s="62"/>
      <c r="Q16" s="62"/>
      <c r="R16" s="63"/>
    </row>
    <row r="17" spans="1:18" ht="12.75">
      <c r="A17" s="47" t="s">
        <v>393</v>
      </c>
      <c r="B17" s="48"/>
      <c r="C17" s="48"/>
      <c r="D17" s="48"/>
      <c r="E17" s="48"/>
      <c r="F17" s="49"/>
      <c r="G17" s="47"/>
      <c r="H17" s="48"/>
      <c r="I17" s="48"/>
      <c r="J17" s="49"/>
      <c r="K17" s="47"/>
      <c r="L17" s="48"/>
      <c r="M17" s="48"/>
      <c r="N17" s="49"/>
      <c r="O17" s="47"/>
      <c r="P17" s="48"/>
      <c r="Q17" s="48"/>
      <c r="R17" s="49"/>
    </row>
    <row r="18" spans="1:18" ht="13.5" thickBot="1">
      <c r="A18" s="55"/>
      <c r="B18" s="56"/>
      <c r="C18" s="56"/>
      <c r="D18" s="56"/>
      <c r="E18" s="56"/>
      <c r="F18" s="57"/>
      <c r="G18" s="55"/>
      <c r="H18" s="56"/>
      <c r="I18" s="56"/>
      <c r="J18" s="57"/>
      <c r="K18" s="55"/>
      <c r="L18" s="56"/>
      <c r="M18" s="56"/>
      <c r="N18" s="57"/>
      <c r="O18" s="55"/>
      <c r="P18" s="56"/>
      <c r="Q18" s="56"/>
      <c r="R18" s="57"/>
    </row>
    <row r="19" spans="1:18" ht="12.75">
      <c r="A19" s="70" t="s">
        <v>396</v>
      </c>
      <c r="B19" s="62"/>
      <c r="C19" s="62"/>
      <c r="D19" s="62"/>
      <c r="E19" s="62"/>
      <c r="F19" s="63"/>
      <c r="G19" s="70" t="s">
        <v>447</v>
      </c>
      <c r="H19" s="62"/>
      <c r="I19" s="62"/>
      <c r="J19" s="63"/>
      <c r="K19" s="70"/>
      <c r="L19" s="62"/>
      <c r="M19" s="62"/>
      <c r="N19" s="63"/>
      <c r="O19" s="70"/>
      <c r="P19" s="62"/>
      <c r="Q19" s="62"/>
      <c r="R19" s="63"/>
    </row>
    <row r="20" spans="1:18" ht="12.75">
      <c r="A20" s="47" t="s">
        <v>397</v>
      </c>
      <c r="B20" s="48"/>
      <c r="C20" s="48"/>
      <c r="D20" s="48"/>
      <c r="E20" s="48"/>
      <c r="F20" s="49"/>
      <c r="G20" s="47"/>
      <c r="H20" s="48"/>
      <c r="I20" s="48"/>
      <c r="J20" s="49"/>
      <c r="K20" s="47"/>
      <c r="L20" s="48"/>
      <c r="M20" s="48"/>
      <c r="N20" s="49"/>
      <c r="O20" s="47"/>
      <c r="P20" s="48"/>
      <c r="Q20" s="48"/>
      <c r="R20" s="49"/>
    </row>
    <row r="21" spans="1:18" ht="13.5" thickBot="1">
      <c r="A21" s="55"/>
      <c r="B21" s="56"/>
      <c r="C21" s="56"/>
      <c r="D21" s="56"/>
      <c r="E21" s="56"/>
      <c r="F21" s="57"/>
      <c r="G21" s="55"/>
      <c r="H21" s="56"/>
      <c r="I21" s="56"/>
      <c r="J21" s="57"/>
      <c r="K21" s="55"/>
      <c r="L21" s="56"/>
      <c r="M21" s="56"/>
      <c r="N21" s="57"/>
      <c r="O21" s="55"/>
      <c r="P21" s="56"/>
      <c r="Q21" s="56"/>
      <c r="R21" s="57"/>
    </row>
    <row r="22" spans="1:18" ht="12.75">
      <c r="A22" s="70" t="s">
        <v>398</v>
      </c>
      <c r="B22" s="62"/>
      <c r="C22" s="62"/>
      <c r="D22" s="62"/>
      <c r="E22" s="62"/>
      <c r="F22" s="63"/>
      <c r="G22" s="70" t="s">
        <v>447</v>
      </c>
      <c r="H22" s="62"/>
      <c r="I22" s="62"/>
      <c r="J22" s="63"/>
      <c r="K22" s="70"/>
      <c r="L22" s="62"/>
      <c r="M22" s="62"/>
      <c r="N22" s="63"/>
      <c r="O22" s="70"/>
      <c r="P22" s="62"/>
      <c r="Q22" s="62"/>
      <c r="R22" s="63"/>
    </row>
    <row r="23" spans="1:18" ht="12.75">
      <c r="A23" s="47" t="s">
        <v>399</v>
      </c>
      <c r="B23" s="48"/>
      <c r="C23" s="48"/>
      <c r="D23" s="48"/>
      <c r="E23" s="48"/>
      <c r="F23" s="49"/>
      <c r="G23" s="47"/>
      <c r="H23" s="48"/>
      <c r="I23" s="48"/>
      <c r="J23" s="49"/>
      <c r="K23" s="47"/>
      <c r="L23" s="48"/>
      <c r="M23" s="48"/>
      <c r="N23" s="49"/>
      <c r="O23" s="47"/>
      <c r="P23" s="48"/>
      <c r="Q23" s="48"/>
      <c r="R23" s="49"/>
    </row>
    <row r="24" spans="1:18" ht="13.5" thickBot="1">
      <c r="A24" s="55"/>
      <c r="B24" s="56"/>
      <c r="C24" s="56"/>
      <c r="D24" s="56"/>
      <c r="E24" s="56"/>
      <c r="F24" s="57"/>
      <c r="G24" s="55"/>
      <c r="H24" s="56"/>
      <c r="I24" s="56"/>
      <c r="J24" s="57"/>
      <c r="K24" s="55"/>
      <c r="L24" s="56"/>
      <c r="M24" s="56"/>
      <c r="N24" s="57"/>
      <c r="O24" s="55"/>
      <c r="P24" s="56"/>
      <c r="Q24" s="56"/>
      <c r="R24" s="57"/>
    </row>
    <row r="25" spans="1:18" ht="12.75">
      <c r="A25" s="70" t="s">
        <v>196</v>
      </c>
      <c r="B25" s="62"/>
      <c r="C25" s="62"/>
      <c r="D25" s="62"/>
      <c r="E25" s="62"/>
      <c r="F25" s="63"/>
      <c r="G25" s="70"/>
      <c r="H25" s="62"/>
      <c r="I25" s="62"/>
      <c r="J25" s="63"/>
      <c r="K25" s="70"/>
      <c r="L25" s="62"/>
      <c r="M25" s="62"/>
      <c r="N25" s="63"/>
      <c r="O25" s="70"/>
      <c r="P25" s="62"/>
      <c r="Q25" s="62"/>
      <c r="R25" s="63"/>
    </row>
    <row r="26" spans="1:18" ht="12.75">
      <c r="A26" s="47" t="s">
        <v>400</v>
      </c>
      <c r="B26" s="48"/>
      <c r="C26" s="48"/>
      <c r="D26" s="48"/>
      <c r="E26" s="48"/>
      <c r="F26" s="49"/>
      <c r="G26" s="47"/>
      <c r="H26" s="48"/>
      <c r="I26" s="48"/>
      <c r="J26" s="49"/>
      <c r="K26" s="47"/>
      <c r="L26" s="48"/>
      <c r="M26" s="48"/>
      <c r="N26" s="49"/>
      <c r="O26" s="47"/>
      <c r="P26" s="48"/>
      <c r="Q26" s="48"/>
      <c r="R26" s="49"/>
    </row>
    <row r="27" spans="1:18" ht="13.5" thickBot="1">
      <c r="A27" s="55"/>
      <c r="B27" s="56"/>
      <c r="C27" s="56"/>
      <c r="D27" s="56"/>
      <c r="E27" s="56"/>
      <c r="F27" s="57"/>
      <c r="G27" s="55"/>
      <c r="H27" s="56"/>
      <c r="I27" s="56"/>
      <c r="J27" s="57"/>
      <c r="K27" s="55"/>
      <c r="L27" s="56"/>
      <c r="M27" s="56"/>
      <c r="N27" s="57"/>
      <c r="O27" s="55"/>
      <c r="P27" s="56"/>
      <c r="Q27" s="56"/>
      <c r="R27" s="57"/>
    </row>
    <row r="28" spans="1:18" ht="12.75" customHeight="1">
      <c r="A28" s="70" t="s">
        <v>197</v>
      </c>
      <c r="B28" s="62"/>
      <c r="C28" s="62"/>
      <c r="D28" s="62"/>
      <c r="E28" s="62"/>
      <c r="F28" s="63"/>
      <c r="G28" s="70"/>
      <c r="H28" s="62"/>
      <c r="I28" s="62"/>
      <c r="J28" s="63"/>
      <c r="K28" s="70"/>
      <c r="L28" s="62"/>
      <c r="M28" s="62"/>
      <c r="N28" s="63"/>
      <c r="O28" s="70"/>
      <c r="P28" s="62"/>
      <c r="Q28" s="62"/>
      <c r="R28" s="63"/>
    </row>
    <row r="29" spans="1:18" ht="12.75">
      <c r="A29" s="47" t="s">
        <v>401</v>
      </c>
      <c r="B29" s="48"/>
      <c r="C29" s="48"/>
      <c r="D29" s="48"/>
      <c r="E29" s="48"/>
      <c r="F29" s="49"/>
      <c r="G29" s="47"/>
      <c r="H29" s="48"/>
      <c r="I29" s="48"/>
      <c r="J29" s="49"/>
      <c r="K29" s="47"/>
      <c r="L29" s="48"/>
      <c r="M29" s="48"/>
      <c r="N29" s="49"/>
      <c r="O29" s="47"/>
      <c r="P29" s="48"/>
      <c r="Q29" s="48"/>
      <c r="R29" s="49"/>
    </row>
    <row r="30" spans="1:18" ht="13.5" thickBot="1">
      <c r="A30" s="55"/>
      <c r="B30" s="56"/>
      <c r="C30" s="56"/>
      <c r="D30" s="56"/>
      <c r="E30" s="56"/>
      <c r="F30" s="57"/>
      <c r="G30" s="55"/>
      <c r="H30" s="56"/>
      <c r="I30" s="56"/>
      <c r="J30" s="57"/>
      <c r="K30" s="55"/>
      <c r="L30" s="56"/>
      <c r="M30" s="56"/>
      <c r="N30" s="57"/>
      <c r="O30" s="55"/>
      <c r="P30" s="56"/>
      <c r="Q30" s="56"/>
      <c r="R30" s="57"/>
    </row>
    <row r="31" spans="1:18" ht="12.75" customHeight="1">
      <c r="A31" s="70" t="s">
        <v>198</v>
      </c>
      <c r="B31" s="62"/>
      <c r="C31" s="62"/>
      <c r="D31" s="62"/>
      <c r="E31" s="62"/>
      <c r="F31" s="63"/>
      <c r="G31" s="70"/>
      <c r="H31" s="62"/>
      <c r="I31" s="62"/>
      <c r="J31" s="63"/>
      <c r="K31" s="70"/>
      <c r="L31" s="62"/>
      <c r="M31" s="62"/>
      <c r="N31" s="63"/>
      <c r="O31" s="70"/>
      <c r="P31" s="62"/>
      <c r="Q31" s="62"/>
      <c r="R31" s="63"/>
    </row>
    <row r="32" spans="1:18" ht="12.75">
      <c r="A32" s="47"/>
      <c r="B32" s="48"/>
      <c r="C32" s="48"/>
      <c r="D32" s="48"/>
      <c r="E32" s="48"/>
      <c r="F32" s="49"/>
      <c r="G32" s="47"/>
      <c r="H32" s="48"/>
      <c r="I32" s="48"/>
      <c r="J32" s="49"/>
      <c r="K32" s="47"/>
      <c r="L32" s="48"/>
      <c r="M32" s="48"/>
      <c r="N32" s="49"/>
      <c r="O32" s="47"/>
      <c r="P32" s="48"/>
      <c r="Q32" s="48"/>
      <c r="R32" s="49"/>
    </row>
    <row r="33" spans="1:18" ht="13.5" thickBot="1">
      <c r="A33" s="55"/>
      <c r="B33" s="56"/>
      <c r="C33" s="56"/>
      <c r="D33" s="56"/>
      <c r="E33" s="56"/>
      <c r="F33" s="57"/>
      <c r="G33" s="55"/>
      <c r="H33" s="56"/>
      <c r="I33" s="56"/>
      <c r="J33" s="57"/>
      <c r="K33" s="55"/>
      <c r="L33" s="56"/>
      <c r="M33" s="56"/>
      <c r="N33" s="57"/>
      <c r="O33" s="55"/>
      <c r="P33" s="56"/>
      <c r="Q33" s="56"/>
      <c r="R33" s="57"/>
    </row>
    <row r="34" spans="1:18" ht="12.75" customHeight="1">
      <c r="A34" s="61" t="s">
        <v>402</v>
      </c>
      <c r="B34" s="62"/>
      <c r="C34" s="62"/>
      <c r="D34" s="62"/>
      <c r="E34" s="62"/>
      <c r="F34" s="63"/>
      <c r="G34" s="70"/>
      <c r="H34" s="62"/>
      <c r="I34" s="62"/>
      <c r="J34" s="63"/>
      <c r="K34" s="70"/>
      <c r="L34" s="62"/>
      <c r="M34" s="62"/>
      <c r="N34" s="63"/>
      <c r="O34" s="70"/>
      <c r="P34" s="62"/>
      <c r="Q34" s="62"/>
      <c r="R34" s="63"/>
    </row>
    <row r="35" spans="1:18" ht="12.75">
      <c r="A35" s="47"/>
      <c r="B35" s="48"/>
      <c r="C35" s="48"/>
      <c r="D35" s="48"/>
      <c r="E35" s="48"/>
      <c r="F35" s="49"/>
      <c r="G35" s="47"/>
      <c r="H35" s="48"/>
      <c r="I35" s="48"/>
      <c r="J35" s="49"/>
      <c r="K35" s="47"/>
      <c r="L35" s="48"/>
      <c r="M35" s="48"/>
      <c r="N35" s="49"/>
      <c r="O35" s="47"/>
      <c r="P35" s="48"/>
      <c r="Q35" s="48"/>
      <c r="R35" s="49"/>
    </row>
    <row r="36" spans="1:18" ht="13.5" thickBot="1">
      <c r="A36" s="55"/>
      <c r="B36" s="56"/>
      <c r="C36" s="56"/>
      <c r="D36" s="56"/>
      <c r="E36" s="56"/>
      <c r="F36" s="57"/>
      <c r="G36" s="55"/>
      <c r="H36" s="56"/>
      <c r="I36" s="56"/>
      <c r="J36" s="57"/>
      <c r="K36" s="55"/>
      <c r="L36" s="56"/>
      <c r="M36" s="56"/>
      <c r="N36" s="57"/>
      <c r="O36" s="55"/>
      <c r="P36" s="56"/>
      <c r="Q36" s="56"/>
      <c r="R36" s="57"/>
    </row>
    <row r="37" spans="1:18" ht="12.75" customHeight="1">
      <c r="A37" s="61" t="s">
        <v>199</v>
      </c>
      <c r="B37" s="62"/>
      <c r="C37" s="62"/>
      <c r="D37" s="62"/>
      <c r="E37" s="62"/>
      <c r="F37" s="63"/>
      <c r="G37" s="70" t="s">
        <v>447</v>
      </c>
      <c r="H37" s="62"/>
      <c r="I37" s="62"/>
      <c r="J37" s="63"/>
      <c r="K37" s="70"/>
      <c r="L37" s="62"/>
      <c r="M37" s="62"/>
      <c r="N37" s="63"/>
      <c r="O37" s="70"/>
      <c r="P37" s="62"/>
      <c r="Q37" s="62"/>
      <c r="R37" s="63"/>
    </row>
    <row r="38" spans="1:18" ht="12.75">
      <c r="A38" s="47"/>
      <c r="B38" s="48"/>
      <c r="C38" s="48"/>
      <c r="D38" s="48"/>
      <c r="E38" s="48"/>
      <c r="F38" s="49"/>
      <c r="G38" s="47"/>
      <c r="H38" s="48"/>
      <c r="I38" s="48"/>
      <c r="J38" s="49"/>
      <c r="K38" s="47"/>
      <c r="L38" s="48"/>
      <c r="M38" s="48"/>
      <c r="N38" s="49"/>
      <c r="O38" s="47"/>
      <c r="P38" s="48"/>
      <c r="Q38" s="48"/>
      <c r="R38" s="49"/>
    </row>
    <row r="39" spans="1:18" ht="13.5" thickBot="1">
      <c r="A39" s="55"/>
      <c r="B39" s="56"/>
      <c r="C39" s="56"/>
      <c r="D39" s="56"/>
      <c r="E39" s="56"/>
      <c r="F39" s="57"/>
      <c r="G39" s="55"/>
      <c r="H39" s="56"/>
      <c r="I39" s="56"/>
      <c r="J39" s="57"/>
      <c r="K39" s="55"/>
      <c r="L39" s="56"/>
      <c r="M39" s="56"/>
      <c r="N39" s="57"/>
      <c r="O39" s="55"/>
      <c r="P39" s="56"/>
      <c r="Q39" s="56"/>
      <c r="R39" s="57"/>
    </row>
    <row r="40" spans="1:18" ht="12.75">
      <c r="A40" s="70" t="s">
        <v>429</v>
      </c>
      <c r="B40" s="62"/>
      <c r="C40" s="62"/>
      <c r="D40" s="62"/>
      <c r="E40" s="62"/>
      <c r="F40" s="63"/>
      <c r="G40" s="70"/>
      <c r="H40" s="62"/>
      <c r="I40" s="62"/>
      <c r="J40" s="63"/>
      <c r="K40" s="70"/>
      <c r="L40" s="62"/>
      <c r="M40" s="62"/>
      <c r="N40" s="63"/>
      <c r="O40" s="70"/>
      <c r="P40" s="62"/>
      <c r="Q40" s="62"/>
      <c r="R40" s="63"/>
    </row>
    <row r="41" spans="1:18" ht="12.75">
      <c r="A41" s="47" t="s">
        <v>200</v>
      </c>
      <c r="B41" s="48"/>
      <c r="C41" s="48"/>
      <c r="D41" s="48"/>
      <c r="E41" s="48"/>
      <c r="F41" s="49"/>
      <c r="G41" s="47"/>
      <c r="H41" s="48"/>
      <c r="I41" s="48"/>
      <c r="J41" s="49"/>
      <c r="K41" s="47"/>
      <c r="L41" s="48"/>
      <c r="M41" s="48"/>
      <c r="N41" s="49"/>
      <c r="O41" s="47"/>
      <c r="P41" s="48"/>
      <c r="Q41" s="48"/>
      <c r="R41" s="49"/>
    </row>
    <row r="42" spans="1:18" ht="13.5" thickBot="1">
      <c r="A42" s="55" t="s">
        <v>405</v>
      </c>
      <c r="B42" s="56"/>
      <c r="C42" s="56"/>
      <c r="D42" s="56"/>
      <c r="E42" s="56"/>
      <c r="F42" s="57"/>
      <c r="G42" s="55"/>
      <c r="H42" s="56"/>
      <c r="I42" s="56"/>
      <c r="J42" s="57"/>
      <c r="K42" s="55"/>
      <c r="L42" s="56"/>
      <c r="M42" s="56"/>
      <c r="N42" s="57"/>
      <c r="O42" s="55"/>
      <c r="P42" s="56"/>
      <c r="Q42" s="56"/>
      <c r="R42" s="57"/>
    </row>
    <row r="43" spans="1:18" ht="12.75" customHeight="1">
      <c r="A43" s="61" t="s">
        <v>201</v>
      </c>
      <c r="B43" s="62"/>
      <c r="C43" s="62"/>
      <c r="D43" s="62"/>
      <c r="E43" s="62"/>
      <c r="F43" s="63"/>
      <c r="G43" s="70"/>
      <c r="H43" s="62"/>
      <c r="I43" s="62"/>
      <c r="J43" s="63"/>
      <c r="K43" s="70"/>
      <c r="L43" s="62"/>
      <c r="M43" s="62"/>
      <c r="N43" s="63"/>
      <c r="O43" s="70"/>
      <c r="P43" s="62"/>
      <c r="Q43" s="62"/>
      <c r="R43" s="63"/>
    </row>
    <row r="44" spans="1:18" ht="12.75">
      <c r="A44" s="47" t="s">
        <v>204</v>
      </c>
      <c r="B44" s="48"/>
      <c r="C44" s="48"/>
      <c r="D44" s="48"/>
      <c r="E44" s="48"/>
      <c r="F44" s="49"/>
      <c r="G44" s="47"/>
      <c r="H44" s="48"/>
      <c r="I44" s="48"/>
      <c r="J44" s="49"/>
      <c r="K44" s="47"/>
      <c r="L44" s="48"/>
      <c r="M44" s="48"/>
      <c r="N44" s="49"/>
      <c r="O44" s="47"/>
      <c r="P44" s="48"/>
      <c r="Q44" s="48"/>
      <c r="R44" s="49"/>
    </row>
    <row r="45" spans="1:18" ht="13.5" thickBot="1">
      <c r="A45" s="55"/>
      <c r="B45" s="56"/>
      <c r="C45" s="56"/>
      <c r="D45" s="56"/>
      <c r="E45" s="56"/>
      <c r="F45" s="57"/>
      <c r="G45" s="55"/>
      <c r="H45" s="56"/>
      <c r="I45" s="56"/>
      <c r="J45" s="57"/>
      <c r="K45" s="55"/>
      <c r="L45" s="56"/>
      <c r="M45" s="56"/>
      <c r="N45" s="57"/>
      <c r="O45" s="55"/>
      <c r="P45" s="56"/>
      <c r="Q45" s="56"/>
      <c r="R45" s="57"/>
    </row>
    <row r="46" spans="1:18" ht="13.5" customHeight="1">
      <c r="A46" s="61" t="s">
        <v>202</v>
      </c>
      <c r="B46" s="62"/>
      <c r="C46" s="62"/>
      <c r="D46" s="62"/>
      <c r="E46" s="62"/>
      <c r="F46" s="63"/>
      <c r="G46" s="70"/>
      <c r="H46" s="62"/>
      <c r="I46" s="62"/>
      <c r="J46" s="63"/>
      <c r="K46" s="70"/>
      <c r="L46" s="62"/>
      <c r="M46" s="62"/>
      <c r="N46" s="63"/>
      <c r="O46" s="70"/>
      <c r="P46" s="62"/>
      <c r="Q46" s="62"/>
      <c r="R46" s="63"/>
    </row>
    <row r="47" spans="1:18" ht="12.75">
      <c r="A47" s="47" t="s">
        <v>203</v>
      </c>
      <c r="B47" s="48"/>
      <c r="C47" s="48"/>
      <c r="D47" s="48"/>
      <c r="E47" s="48"/>
      <c r="F47" s="49"/>
      <c r="G47" s="47"/>
      <c r="H47" s="48"/>
      <c r="I47" s="48"/>
      <c r="J47" s="49"/>
      <c r="K47" s="47"/>
      <c r="L47" s="48"/>
      <c r="M47" s="48"/>
      <c r="N47" s="49"/>
      <c r="O47" s="47"/>
      <c r="P47" s="48"/>
      <c r="Q47" s="48"/>
      <c r="R47" s="49"/>
    </row>
    <row r="48" spans="1:18" ht="13.5" thickBot="1">
      <c r="A48" s="55"/>
      <c r="B48" s="56"/>
      <c r="C48" s="56"/>
      <c r="D48" s="56"/>
      <c r="E48" s="56"/>
      <c r="F48" s="57"/>
      <c r="G48" s="55"/>
      <c r="H48" s="56"/>
      <c r="I48" s="56"/>
      <c r="J48" s="57"/>
      <c r="K48" s="55"/>
      <c r="L48" s="56"/>
      <c r="M48" s="56"/>
      <c r="N48" s="57"/>
      <c r="O48" s="55"/>
      <c r="P48" s="56"/>
      <c r="Q48" s="56"/>
      <c r="R48" s="57"/>
    </row>
    <row r="49" spans="1:18" ht="12.75">
      <c r="A49" s="61"/>
      <c r="B49" s="62"/>
      <c r="C49" s="62"/>
      <c r="D49" s="62"/>
      <c r="E49" s="62"/>
      <c r="F49" s="63"/>
      <c r="G49" s="70"/>
      <c r="H49" s="62"/>
      <c r="I49" s="62"/>
      <c r="J49" s="63"/>
      <c r="K49" s="70"/>
      <c r="L49" s="62"/>
      <c r="M49" s="62"/>
      <c r="N49" s="63"/>
      <c r="O49" s="70"/>
      <c r="P49" s="62"/>
      <c r="Q49" s="62"/>
      <c r="R49" s="63"/>
    </row>
    <row r="50" spans="1:18" ht="12.75">
      <c r="A50" s="47"/>
      <c r="B50" s="48"/>
      <c r="C50" s="48"/>
      <c r="D50" s="48"/>
      <c r="E50" s="48"/>
      <c r="F50" s="49"/>
      <c r="G50" s="47"/>
      <c r="H50" s="48"/>
      <c r="I50" s="48"/>
      <c r="J50" s="49"/>
      <c r="K50" s="47"/>
      <c r="L50" s="48"/>
      <c r="M50" s="48"/>
      <c r="N50" s="49"/>
      <c r="O50" s="47"/>
      <c r="P50" s="48"/>
      <c r="Q50" s="48"/>
      <c r="R50" s="49"/>
    </row>
    <row r="51" spans="1:18" ht="13.5" thickBot="1">
      <c r="A51" s="55"/>
      <c r="B51" s="56"/>
      <c r="C51" s="56"/>
      <c r="D51" s="56"/>
      <c r="E51" s="56"/>
      <c r="F51" s="57"/>
      <c r="G51" s="55"/>
      <c r="H51" s="56"/>
      <c r="I51" s="56"/>
      <c r="J51" s="57"/>
      <c r="K51" s="55"/>
      <c r="L51" s="56"/>
      <c r="M51" s="56"/>
      <c r="N51" s="57"/>
      <c r="O51" s="55"/>
      <c r="P51" s="56"/>
      <c r="Q51" s="56"/>
      <c r="R51" s="57"/>
    </row>
    <row r="52" spans="1:18" ht="12.75">
      <c r="A52" s="61"/>
      <c r="B52" s="62"/>
      <c r="C52" s="62"/>
      <c r="D52" s="62"/>
      <c r="E52" s="62"/>
      <c r="F52" s="63"/>
      <c r="G52" s="70"/>
      <c r="H52" s="62"/>
      <c r="I52" s="62"/>
      <c r="J52" s="63"/>
      <c r="K52" s="70"/>
      <c r="L52" s="62"/>
      <c r="M52" s="62"/>
      <c r="N52" s="63"/>
      <c r="O52" s="70"/>
      <c r="P52" s="62"/>
      <c r="Q52" s="62"/>
      <c r="R52" s="63"/>
    </row>
    <row r="53" spans="1:18" ht="12.75">
      <c r="A53" s="47"/>
      <c r="B53" s="48"/>
      <c r="C53" s="48"/>
      <c r="D53" s="48"/>
      <c r="E53" s="48"/>
      <c r="F53" s="49"/>
      <c r="G53" s="47"/>
      <c r="H53" s="48"/>
      <c r="I53" s="48"/>
      <c r="J53" s="49"/>
      <c r="K53" s="47"/>
      <c r="L53" s="48"/>
      <c r="M53" s="48"/>
      <c r="N53" s="49"/>
      <c r="O53" s="47"/>
      <c r="P53" s="48"/>
      <c r="Q53" s="48"/>
      <c r="R53" s="49"/>
    </row>
    <row r="54" spans="1:18" ht="13.5" thickBot="1">
      <c r="A54" s="55"/>
      <c r="B54" s="56"/>
      <c r="C54" s="56"/>
      <c r="D54" s="56"/>
      <c r="E54" s="56"/>
      <c r="F54" s="57"/>
      <c r="G54" s="55"/>
      <c r="H54" s="56"/>
      <c r="I54" s="56"/>
      <c r="J54" s="57"/>
      <c r="K54" s="55"/>
      <c r="L54" s="56"/>
      <c r="M54" s="56"/>
      <c r="N54" s="57"/>
      <c r="O54" s="55"/>
      <c r="P54" s="56"/>
      <c r="Q54" s="56"/>
      <c r="R54" s="57"/>
    </row>
    <row r="55" spans="1:18" ht="12.75">
      <c r="A55" s="61"/>
      <c r="B55" s="62"/>
      <c r="C55" s="62"/>
      <c r="D55" s="62"/>
      <c r="E55" s="62"/>
      <c r="F55" s="63"/>
      <c r="G55" s="70"/>
      <c r="H55" s="62"/>
      <c r="I55" s="62"/>
      <c r="J55" s="63"/>
      <c r="K55" s="70"/>
      <c r="L55" s="62"/>
      <c r="M55" s="62"/>
      <c r="N55" s="63"/>
      <c r="O55" s="70"/>
      <c r="P55" s="62"/>
      <c r="Q55" s="62"/>
      <c r="R55" s="63"/>
    </row>
    <row r="56" spans="1:18" ht="12.75">
      <c r="A56" s="47"/>
      <c r="B56" s="48"/>
      <c r="C56" s="48"/>
      <c r="D56" s="48"/>
      <c r="E56" s="48"/>
      <c r="F56" s="49"/>
      <c r="G56" s="47"/>
      <c r="H56" s="48"/>
      <c r="I56" s="48"/>
      <c r="J56" s="49"/>
      <c r="K56" s="47"/>
      <c r="L56" s="48"/>
      <c r="M56" s="48"/>
      <c r="N56" s="49"/>
      <c r="O56" s="47"/>
      <c r="P56" s="48"/>
      <c r="Q56" s="48"/>
      <c r="R56" s="49"/>
    </row>
    <row r="57" spans="1:18" ht="13.5" thickBot="1">
      <c r="A57" s="55"/>
      <c r="B57" s="56"/>
      <c r="C57" s="56"/>
      <c r="D57" s="56"/>
      <c r="E57" s="56"/>
      <c r="F57" s="57"/>
      <c r="G57" s="55"/>
      <c r="H57" s="56"/>
      <c r="I57" s="56"/>
      <c r="J57" s="57"/>
      <c r="K57" s="55"/>
      <c r="L57" s="56"/>
      <c r="M57" s="56"/>
      <c r="N57" s="57"/>
      <c r="O57" s="55"/>
      <c r="P57" s="56"/>
      <c r="Q57" s="56"/>
      <c r="R57" s="57"/>
    </row>
    <row r="58" spans="1:18" ht="12.75">
      <c r="A58" s="61"/>
      <c r="B58" s="62"/>
      <c r="C58" s="62"/>
      <c r="D58" s="62"/>
      <c r="E58" s="62"/>
      <c r="F58" s="63"/>
      <c r="G58" s="70"/>
      <c r="H58" s="62"/>
      <c r="I58" s="62"/>
      <c r="J58" s="63"/>
      <c r="K58" s="70"/>
      <c r="L58" s="62"/>
      <c r="M58" s="62"/>
      <c r="N58" s="63"/>
      <c r="O58" s="70"/>
      <c r="P58" s="62"/>
      <c r="Q58" s="62"/>
      <c r="R58" s="63"/>
    </row>
    <row r="59" spans="1:18" ht="12.75">
      <c r="A59" s="47"/>
      <c r="B59" s="48"/>
      <c r="C59" s="48"/>
      <c r="D59" s="48"/>
      <c r="E59" s="48"/>
      <c r="F59" s="49"/>
      <c r="G59" s="47"/>
      <c r="H59" s="48"/>
      <c r="I59" s="48"/>
      <c r="J59" s="49"/>
      <c r="K59" s="47"/>
      <c r="L59" s="48"/>
      <c r="M59" s="48"/>
      <c r="N59" s="49"/>
      <c r="O59" s="47"/>
      <c r="P59" s="48"/>
      <c r="Q59" s="48"/>
      <c r="R59" s="49"/>
    </row>
    <row r="60" spans="1:18" ht="13.5" thickBot="1">
      <c r="A60" s="55"/>
      <c r="B60" s="56"/>
      <c r="C60" s="56"/>
      <c r="D60" s="56"/>
      <c r="E60" s="56"/>
      <c r="F60" s="57"/>
      <c r="G60" s="55"/>
      <c r="H60" s="56"/>
      <c r="I60" s="56"/>
      <c r="J60" s="57"/>
      <c r="K60" s="55"/>
      <c r="L60" s="56"/>
      <c r="M60" s="56"/>
      <c r="N60" s="57"/>
      <c r="O60" s="55"/>
      <c r="P60" s="56"/>
      <c r="Q60" s="56"/>
      <c r="R60" s="57"/>
    </row>
    <row r="61" spans="7:18" ht="13.5" thickBot="1">
      <c r="G61" s="83" t="s">
        <v>125</v>
      </c>
      <c r="H61" s="85"/>
      <c r="I61" s="85"/>
      <c r="J61" s="86"/>
      <c r="K61" s="83" t="s">
        <v>126</v>
      </c>
      <c r="L61" s="85"/>
      <c r="M61" s="85"/>
      <c r="N61" s="86"/>
      <c r="O61" s="83" t="s">
        <v>127</v>
      </c>
      <c r="P61" s="85"/>
      <c r="Q61" s="85"/>
      <c r="R61" s="86"/>
    </row>
    <row r="62" spans="7:18" ht="12.75">
      <c r="G62" s="70"/>
      <c r="H62" s="62"/>
      <c r="I62" s="62"/>
      <c r="J62" s="63"/>
      <c r="K62" s="70"/>
      <c r="L62" s="62"/>
      <c r="M62" s="62"/>
      <c r="N62" s="63"/>
      <c r="O62" s="70"/>
      <c r="P62" s="62"/>
      <c r="Q62" s="62"/>
      <c r="R62" s="63"/>
    </row>
    <row r="63" spans="7:18" ht="12.75">
      <c r="G63" s="47"/>
      <c r="H63" s="48"/>
      <c r="I63" s="48"/>
      <c r="J63" s="49"/>
      <c r="K63" s="47"/>
      <c r="L63" s="48"/>
      <c r="M63" s="48"/>
      <c r="N63" s="49"/>
      <c r="O63" s="47"/>
      <c r="P63" s="48"/>
      <c r="Q63" s="48"/>
      <c r="R63" s="49"/>
    </row>
    <row r="64" spans="7:18" ht="13.5" thickBot="1">
      <c r="G64" s="55"/>
      <c r="H64" s="56"/>
      <c r="I64" s="56"/>
      <c r="J64" s="57"/>
      <c r="K64" s="55"/>
      <c r="L64" s="56"/>
      <c r="M64" s="56"/>
      <c r="N64" s="57"/>
      <c r="O64" s="55"/>
      <c r="P64" s="56"/>
      <c r="Q64" s="56"/>
      <c r="R64" s="57"/>
    </row>
  </sheetData>
  <sheetProtection/>
  <mergeCells count="125">
    <mergeCell ref="G61:J61"/>
    <mergeCell ref="K61:N61"/>
    <mergeCell ref="O61:R61"/>
    <mergeCell ref="G49:J51"/>
    <mergeCell ref="K49:N51"/>
    <mergeCell ref="G62:J64"/>
    <mergeCell ref="K62:N64"/>
    <mergeCell ref="O62:R64"/>
    <mergeCell ref="K52:N54"/>
    <mergeCell ref="O52:R54"/>
    <mergeCell ref="A46:F46"/>
    <mergeCell ref="A47:F47"/>
    <mergeCell ref="A48:F48"/>
    <mergeCell ref="G46:J48"/>
    <mergeCell ref="O46:R48"/>
    <mergeCell ref="O43:R45"/>
    <mergeCell ref="A44:F44"/>
    <mergeCell ref="A45:F45"/>
    <mergeCell ref="O49:R51"/>
    <mergeCell ref="G55:J57"/>
    <mergeCell ref="K55:N57"/>
    <mergeCell ref="O55:R57"/>
    <mergeCell ref="K46:N48"/>
    <mergeCell ref="A40:F40"/>
    <mergeCell ref="G40:J42"/>
    <mergeCell ref="K40:N42"/>
    <mergeCell ref="O40:R42"/>
    <mergeCell ref="A41:F41"/>
    <mergeCell ref="A42:F42"/>
    <mergeCell ref="A43:F43"/>
    <mergeCell ref="G43:J45"/>
    <mergeCell ref="K43:N45"/>
    <mergeCell ref="A37:F37"/>
    <mergeCell ref="G37:J39"/>
    <mergeCell ref="K37:N39"/>
    <mergeCell ref="O37:R39"/>
    <mergeCell ref="A38:F38"/>
    <mergeCell ref="A39:F39"/>
    <mergeCell ref="A34:F34"/>
    <mergeCell ref="G34:J36"/>
    <mergeCell ref="K34:N36"/>
    <mergeCell ref="O34:R36"/>
    <mergeCell ref="A35:F35"/>
    <mergeCell ref="A36:F36"/>
    <mergeCell ref="A31:F31"/>
    <mergeCell ref="G31:J33"/>
    <mergeCell ref="K31:N33"/>
    <mergeCell ref="O31:R33"/>
    <mergeCell ref="A32:F32"/>
    <mergeCell ref="A33:F33"/>
    <mergeCell ref="A28:F28"/>
    <mergeCell ref="G28:J30"/>
    <mergeCell ref="K28:N30"/>
    <mergeCell ref="O28:R30"/>
    <mergeCell ref="A29:F29"/>
    <mergeCell ref="A30:F30"/>
    <mergeCell ref="A25:F25"/>
    <mergeCell ref="G25:J27"/>
    <mergeCell ref="K25:N27"/>
    <mergeCell ref="O25:R27"/>
    <mergeCell ref="A26:F26"/>
    <mergeCell ref="A27:F27"/>
    <mergeCell ref="A22:F22"/>
    <mergeCell ref="G22:J24"/>
    <mergeCell ref="K22:N24"/>
    <mergeCell ref="O22:R24"/>
    <mergeCell ref="A23:F23"/>
    <mergeCell ref="A24:F24"/>
    <mergeCell ref="A19:F19"/>
    <mergeCell ref="G19:J21"/>
    <mergeCell ref="K19:N21"/>
    <mergeCell ref="O19:R21"/>
    <mergeCell ref="A20:F20"/>
    <mergeCell ref="A21:F21"/>
    <mergeCell ref="A16:F16"/>
    <mergeCell ref="G16:J18"/>
    <mergeCell ref="K16:N18"/>
    <mergeCell ref="O16:R18"/>
    <mergeCell ref="A17:F17"/>
    <mergeCell ref="A18:F18"/>
    <mergeCell ref="A13:F13"/>
    <mergeCell ref="G13:J15"/>
    <mergeCell ref="K13:N15"/>
    <mergeCell ref="O13:R15"/>
    <mergeCell ref="A14:F14"/>
    <mergeCell ref="A15:F15"/>
    <mergeCell ref="A10:F10"/>
    <mergeCell ref="G10:J12"/>
    <mergeCell ref="K10:N12"/>
    <mergeCell ref="O10:R12"/>
    <mergeCell ref="A11:F11"/>
    <mergeCell ref="A12:F12"/>
    <mergeCell ref="A6:F6"/>
    <mergeCell ref="A7:F7"/>
    <mergeCell ref="G7:J9"/>
    <mergeCell ref="K7:N9"/>
    <mergeCell ref="O7:R9"/>
    <mergeCell ref="A8:F8"/>
    <mergeCell ref="A9:F9"/>
    <mergeCell ref="A1:R1"/>
    <mergeCell ref="A3:E3"/>
    <mergeCell ref="G3:J3"/>
    <mergeCell ref="K3:N3"/>
    <mergeCell ref="O3:R3"/>
    <mergeCell ref="A4:F4"/>
    <mergeCell ref="G4:J6"/>
    <mergeCell ref="K4:N6"/>
    <mergeCell ref="O4:R6"/>
    <mergeCell ref="A5:F5"/>
    <mergeCell ref="K58:N60"/>
    <mergeCell ref="O58:R60"/>
    <mergeCell ref="A59:F59"/>
    <mergeCell ref="A60:F60"/>
    <mergeCell ref="A56:F56"/>
    <mergeCell ref="A57:F57"/>
    <mergeCell ref="A58:F58"/>
    <mergeCell ref="G58:J60"/>
    <mergeCell ref="A49:F49"/>
    <mergeCell ref="A55:F55"/>
    <mergeCell ref="A52:F52"/>
    <mergeCell ref="G52:J54"/>
    <mergeCell ref="A53:F53"/>
    <mergeCell ref="A54:F54"/>
    <mergeCell ref="A50:F50"/>
    <mergeCell ref="A51:F51"/>
  </mergeCells>
  <printOptions/>
  <pageMargins left="0.7" right="0.7" top="0.75" bottom="0.75" header="0.3" footer="0.3"/>
  <pageSetup horizontalDpi="600" verticalDpi="600" orientation="landscape" r:id="rId3"/>
  <legacyDrawing r:id="rId2"/>
</worksheet>
</file>

<file path=xl/worksheets/sheet12.xml><?xml version="1.0" encoding="utf-8"?>
<worksheet xmlns="http://schemas.openxmlformats.org/spreadsheetml/2006/main" xmlns:r="http://schemas.openxmlformats.org/officeDocument/2006/relationships">
  <sheetPr>
    <tabColor rgb="FFFFFF99"/>
  </sheetPr>
  <dimension ref="A1:U59"/>
  <sheetViews>
    <sheetView tabSelected="1" zoomScalePageLayoutView="0" workbookViewId="0" topLeftCell="A1">
      <selection activeCell="P33" sqref="P33:Q33"/>
    </sheetView>
  </sheetViews>
  <sheetFormatPr defaultColWidth="9.140625" defaultRowHeight="12.75"/>
  <cols>
    <col min="1" max="12" width="9.140625" style="4" customWidth="1"/>
    <col min="13" max="13" width="10.140625" style="4" bestFit="1" customWidth="1"/>
    <col min="14" max="14" width="10.00390625" style="4" bestFit="1" customWidth="1"/>
    <col min="15" max="15" width="9.57421875" style="4" bestFit="1" customWidth="1"/>
    <col min="16" max="17" width="9.140625" style="4" customWidth="1"/>
    <col min="18" max="18" width="13.421875" style="4" bestFit="1" customWidth="1"/>
    <col min="19" max="20" width="9.140625" style="4" customWidth="1"/>
    <col min="21" max="21" width="13.421875" style="4" bestFit="1" customWidth="1"/>
    <col min="22" max="16384" width="9.140625" style="4" customWidth="1"/>
  </cols>
  <sheetData>
    <row r="1" spans="1:18" ht="16.5" thickBot="1">
      <c r="A1" s="74" t="s">
        <v>181</v>
      </c>
      <c r="B1" s="75"/>
      <c r="C1" s="75"/>
      <c r="D1" s="75"/>
      <c r="E1" s="75"/>
      <c r="F1" s="75"/>
      <c r="G1" s="75"/>
      <c r="H1" s="75"/>
      <c r="I1" s="75"/>
      <c r="J1" s="75"/>
      <c r="K1" s="75"/>
      <c r="L1" s="75"/>
      <c r="M1" s="75"/>
      <c r="N1" s="75"/>
      <c r="O1" s="75"/>
      <c r="P1" s="75"/>
      <c r="Q1" s="75"/>
      <c r="R1" s="76"/>
    </row>
    <row r="2" ht="13.5" thickBot="1"/>
    <row r="3" spans="1:18" ht="12.75">
      <c r="A3" s="77" t="s">
        <v>205</v>
      </c>
      <c r="B3" s="78"/>
      <c r="C3" s="78"/>
      <c r="D3" s="78"/>
      <c r="E3" s="78"/>
      <c r="F3" s="78"/>
      <c r="G3" s="78"/>
      <c r="H3" s="78"/>
      <c r="I3" s="78"/>
      <c r="J3" s="78"/>
      <c r="K3" s="78"/>
      <c r="L3" s="78"/>
      <c r="M3" s="78"/>
      <c r="N3" s="78"/>
      <c r="O3" s="78"/>
      <c r="P3" s="78"/>
      <c r="Q3" s="78"/>
      <c r="R3" s="79"/>
    </row>
    <row r="4" spans="1:18" ht="13.5" thickBot="1">
      <c r="A4" s="58"/>
      <c r="B4" s="59"/>
      <c r="C4" s="59"/>
      <c r="D4" s="59"/>
      <c r="E4" s="59"/>
      <c r="F4" s="59"/>
      <c r="G4" s="59"/>
      <c r="H4" s="59"/>
      <c r="I4" s="59"/>
      <c r="J4" s="59"/>
      <c r="K4" s="59"/>
      <c r="L4" s="59"/>
      <c r="M4" s="59"/>
      <c r="N4" s="59"/>
      <c r="O4" s="59"/>
      <c r="P4" s="59"/>
      <c r="Q4" s="59"/>
      <c r="R4" s="60"/>
    </row>
    <row r="5" ht="13.5" thickBot="1"/>
    <row r="6" spans="1:21" ht="13.5" thickBot="1">
      <c r="A6" s="67" t="s">
        <v>54</v>
      </c>
      <c r="B6" s="68"/>
      <c r="C6" s="68"/>
      <c r="D6" s="68"/>
      <c r="E6" s="68"/>
      <c r="F6" s="22"/>
      <c r="G6" s="67" t="s">
        <v>55</v>
      </c>
      <c r="H6" s="69"/>
      <c r="I6" s="71" t="s">
        <v>56</v>
      </c>
      <c r="J6" s="72"/>
      <c r="K6" s="72"/>
      <c r="L6" s="73"/>
      <c r="M6" s="23" t="s">
        <v>57</v>
      </c>
      <c r="N6" s="24" t="s">
        <v>58</v>
      </c>
      <c r="O6" s="25" t="s">
        <v>59</v>
      </c>
      <c r="P6" s="67" t="s">
        <v>93</v>
      </c>
      <c r="Q6" s="69"/>
      <c r="R6" s="25" t="s">
        <v>94</v>
      </c>
      <c r="S6" s="67" t="s">
        <v>93</v>
      </c>
      <c r="T6" s="69"/>
      <c r="U6" s="25" t="s">
        <v>94</v>
      </c>
    </row>
    <row r="7" spans="1:21" ht="13.5" thickBot="1">
      <c r="A7" s="70" t="s">
        <v>206</v>
      </c>
      <c r="B7" s="62"/>
      <c r="C7" s="62"/>
      <c r="D7" s="62"/>
      <c r="E7" s="62"/>
      <c r="F7" s="63"/>
      <c r="G7" s="64" t="s">
        <v>60</v>
      </c>
      <c r="H7" s="65"/>
      <c r="I7" s="64" t="s">
        <v>406</v>
      </c>
      <c r="J7" s="66"/>
      <c r="K7" s="66"/>
      <c r="L7" s="65"/>
      <c r="M7" s="14">
        <v>4</v>
      </c>
      <c r="N7" s="14"/>
      <c r="O7" s="17"/>
      <c r="P7" s="53" t="s">
        <v>324</v>
      </c>
      <c r="Q7" s="54"/>
      <c r="R7" s="29">
        <v>40039</v>
      </c>
      <c r="S7" s="53"/>
      <c r="T7" s="54"/>
      <c r="U7" s="26"/>
    </row>
    <row r="8" spans="1:21" ht="13.5" thickBot="1">
      <c r="A8" s="47" t="s">
        <v>207</v>
      </c>
      <c r="B8" s="48"/>
      <c r="C8" s="48"/>
      <c r="D8" s="48"/>
      <c r="E8" s="48"/>
      <c r="F8" s="49"/>
      <c r="G8" s="7"/>
      <c r="H8" s="8"/>
      <c r="I8" s="50"/>
      <c r="J8" s="51"/>
      <c r="K8" s="51"/>
      <c r="L8" s="52"/>
      <c r="M8" s="15"/>
      <c r="N8" s="15"/>
      <c r="O8" s="11"/>
      <c r="P8" s="53" t="s">
        <v>460</v>
      </c>
      <c r="Q8" s="54"/>
      <c r="R8" s="29">
        <v>40073</v>
      </c>
      <c r="S8" s="53"/>
      <c r="T8" s="54"/>
      <c r="U8" s="26"/>
    </row>
    <row r="9" spans="1:21" ht="13.5" thickBot="1">
      <c r="A9" s="55" t="s">
        <v>208</v>
      </c>
      <c r="B9" s="56"/>
      <c r="C9" s="56"/>
      <c r="D9" s="56"/>
      <c r="E9" s="56"/>
      <c r="F9" s="57"/>
      <c r="G9" s="9"/>
      <c r="H9" s="6"/>
      <c r="I9" s="50"/>
      <c r="J9" s="51"/>
      <c r="K9" s="51"/>
      <c r="L9" s="52"/>
      <c r="M9" s="16"/>
      <c r="N9" s="16"/>
      <c r="O9" s="21"/>
      <c r="P9" s="53"/>
      <c r="Q9" s="54"/>
      <c r="R9" s="27"/>
      <c r="S9" s="53"/>
      <c r="T9" s="54"/>
      <c r="U9" s="27"/>
    </row>
    <row r="10" spans="1:21" ht="13.5" thickBot="1">
      <c r="A10" s="70" t="s">
        <v>209</v>
      </c>
      <c r="B10" s="62"/>
      <c r="C10" s="62"/>
      <c r="D10" s="62"/>
      <c r="E10" s="62"/>
      <c r="F10" s="63"/>
      <c r="G10" s="64" t="s">
        <v>60</v>
      </c>
      <c r="H10" s="65"/>
      <c r="I10" s="64" t="s">
        <v>406</v>
      </c>
      <c r="J10" s="66"/>
      <c r="K10" s="66"/>
      <c r="L10" s="65"/>
      <c r="M10" s="14">
        <v>2</v>
      </c>
      <c r="N10" s="14"/>
      <c r="O10" s="17"/>
      <c r="P10" s="53" t="s">
        <v>460</v>
      </c>
      <c r="Q10" s="54"/>
      <c r="R10" s="29">
        <v>40073</v>
      </c>
      <c r="S10" s="53"/>
      <c r="T10" s="54"/>
      <c r="U10" s="26"/>
    </row>
    <row r="11" spans="1:21" ht="13.5" thickBot="1">
      <c r="A11" s="47" t="s">
        <v>210</v>
      </c>
      <c r="B11" s="48"/>
      <c r="C11" s="48"/>
      <c r="D11" s="48"/>
      <c r="E11" s="48"/>
      <c r="F11" s="49"/>
      <c r="G11" s="7"/>
      <c r="H11" s="8"/>
      <c r="I11" s="50"/>
      <c r="J11" s="51"/>
      <c r="K11" s="51"/>
      <c r="L11" s="52"/>
      <c r="M11" s="15"/>
      <c r="N11" s="15"/>
      <c r="O11" s="11"/>
      <c r="P11" s="53" t="s">
        <v>324</v>
      </c>
      <c r="Q11" s="54"/>
      <c r="R11" s="29">
        <v>40073</v>
      </c>
      <c r="S11" s="53"/>
      <c r="T11" s="54"/>
      <c r="U11" s="26"/>
    </row>
    <row r="12" spans="1:21" ht="13.5" thickBot="1">
      <c r="A12" s="55"/>
      <c r="B12" s="56"/>
      <c r="C12" s="56"/>
      <c r="D12" s="56"/>
      <c r="E12" s="56"/>
      <c r="F12" s="57"/>
      <c r="G12" s="9"/>
      <c r="H12" s="6"/>
      <c r="I12" s="58"/>
      <c r="J12" s="59"/>
      <c r="K12" s="59"/>
      <c r="L12" s="60"/>
      <c r="M12" s="16"/>
      <c r="N12" s="16"/>
      <c r="O12" s="13"/>
      <c r="P12" s="53"/>
      <c r="Q12" s="54"/>
      <c r="R12" s="27"/>
      <c r="S12" s="53"/>
      <c r="T12" s="54"/>
      <c r="U12" s="27"/>
    </row>
    <row r="13" spans="1:21" ht="13.5" customHeight="1" thickBot="1">
      <c r="A13" s="70" t="s">
        <v>211</v>
      </c>
      <c r="B13" s="62"/>
      <c r="C13" s="62"/>
      <c r="D13" s="62"/>
      <c r="E13" s="62"/>
      <c r="F13" s="63"/>
      <c r="G13" s="64" t="s">
        <v>60</v>
      </c>
      <c r="H13" s="65"/>
      <c r="I13" s="64" t="s">
        <v>406</v>
      </c>
      <c r="J13" s="66"/>
      <c r="K13" s="66"/>
      <c r="L13" s="65"/>
      <c r="M13" s="14">
        <v>2</v>
      </c>
      <c r="N13" s="14"/>
      <c r="O13" s="17"/>
      <c r="P13" s="53" t="s">
        <v>460</v>
      </c>
      <c r="Q13" s="54"/>
      <c r="R13" s="29">
        <v>40073</v>
      </c>
      <c r="S13" s="53"/>
      <c r="T13" s="54"/>
      <c r="U13" s="26"/>
    </row>
    <row r="14" spans="1:21" ht="13.5" thickBot="1">
      <c r="A14" s="47"/>
      <c r="B14" s="48"/>
      <c r="C14" s="48"/>
      <c r="D14" s="48"/>
      <c r="E14" s="48"/>
      <c r="F14" s="49"/>
      <c r="G14" s="7"/>
      <c r="H14" s="8"/>
      <c r="I14" s="50"/>
      <c r="J14" s="51"/>
      <c r="K14" s="51"/>
      <c r="L14" s="52"/>
      <c r="M14" s="15"/>
      <c r="N14" s="15"/>
      <c r="O14" s="11"/>
      <c r="P14" s="53" t="s">
        <v>324</v>
      </c>
      <c r="Q14" s="54"/>
      <c r="R14" s="29">
        <v>40073</v>
      </c>
      <c r="S14" s="53"/>
      <c r="T14" s="54"/>
      <c r="U14" s="26"/>
    </row>
    <row r="15" spans="1:21" ht="13.5" thickBot="1">
      <c r="A15" s="55"/>
      <c r="B15" s="56"/>
      <c r="C15" s="56"/>
      <c r="D15" s="56"/>
      <c r="E15" s="56"/>
      <c r="F15" s="57"/>
      <c r="G15" s="9"/>
      <c r="H15" s="6"/>
      <c r="I15" s="58" t="s">
        <v>333</v>
      </c>
      <c r="J15" s="59"/>
      <c r="K15" s="59"/>
      <c r="L15" s="60"/>
      <c r="M15" s="16"/>
      <c r="N15" s="16"/>
      <c r="O15" s="13"/>
      <c r="P15" s="53"/>
      <c r="Q15" s="54"/>
      <c r="R15" s="27"/>
      <c r="S15" s="53"/>
      <c r="T15" s="54"/>
      <c r="U15" s="27"/>
    </row>
    <row r="16" spans="1:21" ht="13.5" thickBot="1">
      <c r="A16" s="70" t="s">
        <v>212</v>
      </c>
      <c r="B16" s="62"/>
      <c r="C16" s="62"/>
      <c r="D16" s="62"/>
      <c r="E16" s="62"/>
      <c r="F16" s="63"/>
      <c r="G16" s="64" t="s">
        <v>60</v>
      </c>
      <c r="H16" s="65"/>
      <c r="I16" s="64" t="s">
        <v>406</v>
      </c>
      <c r="J16" s="66"/>
      <c r="K16" s="66"/>
      <c r="L16" s="65"/>
      <c r="M16" s="14">
        <v>0</v>
      </c>
      <c r="N16" s="14"/>
      <c r="O16" s="17"/>
      <c r="P16" s="53" t="s">
        <v>460</v>
      </c>
      <c r="Q16" s="54"/>
      <c r="R16" s="29">
        <v>40073</v>
      </c>
      <c r="S16" s="53"/>
      <c r="T16" s="54"/>
      <c r="U16" s="26"/>
    </row>
    <row r="17" spans="1:21" ht="13.5" thickBot="1">
      <c r="A17" s="47" t="s">
        <v>1</v>
      </c>
      <c r="B17" s="48"/>
      <c r="C17" s="48"/>
      <c r="D17" s="48"/>
      <c r="E17" s="48"/>
      <c r="F17" s="49"/>
      <c r="G17" s="7"/>
      <c r="H17" s="8"/>
      <c r="I17" s="50"/>
      <c r="J17" s="51"/>
      <c r="K17" s="51"/>
      <c r="L17" s="52"/>
      <c r="M17" s="15"/>
      <c r="N17" s="15"/>
      <c r="O17" s="11"/>
      <c r="P17" s="53" t="s">
        <v>324</v>
      </c>
      <c r="Q17" s="54"/>
      <c r="R17" s="29">
        <v>40073</v>
      </c>
      <c r="S17" s="53"/>
      <c r="T17" s="54"/>
      <c r="U17" s="26"/>
    </row>
    <row r="18" spans="1:21" ht="13.5" thickBot="1">
      <c r="A18" s="55"/>
      <c r="B18" s="56"/>
      <c r="C18" s="56"/>
      <c r="D18" s="56"/>
      <c r="E18" s="56"/>
      <c r="F18" s="57"/>
      <c r="G18" s="9"/>
      <c r="H18" s="6"/>
      <c r="I18" s="58"/>
      <c r="J18" s="59"/>
      <c r="K18" s="59"/>
      <c r="L18" s="60"/>
      <c r="M18" s="16"/>
      <c r="N18" s="16"/>
      <c r="O18" s="13"/>
      <c r="P18" s="53"/>
      <c r="Q18" s="54"/>
      <c r="R18" s="27"/>
      <c r="S18" s="53"/>
      <c r="T18" s="54"/>
      <c r="U18" s="27"/>
    </row>
    <row r="19" spans="1:21" ht="13.5" thickBot="1">
      <c r="A19" s="61" t="s">
        <v>213</v>
      </c>
      <c r="B19" s="62"/>
      <c r="C19" s="62"/>
      <c r="D19" s="62"/>
      <c r="E19" s="62"/>
      <c r="F19" s="63"/>
      <c r="G19" s="64" t="s">
        <v>60</v>
      </c>
      <c r="H19" s="65"/>
      <c r="I19" s="64" t="s">
        <v>406</v>
      </c>
      <c r="J19" s="66"/>
      <c r="K19" s="66"/>
      <c r="L19" s="65"/>
      <c r="M19" s="14">
        <v>4</v>
      </c>
      <c r="N19" s="14" t="s">
        <v>461</v>
      </c>
      <c r="O19" s="17"/>
      <c r="P19" s="53" t="s">
        <v>460</v>
      </c>
      <c r="Q19" s="54"/>
      <c r="R19" s="29">
        <v>40073</v>
      </c>
      <c r="S19" s="53"/>
      <c r="T19" s="54"/>
      <c r="U19" s="26"/>
    </row>
    <row r="20" spans="1:21" ht="13.5" thickBot="1">
      <c r="A20" s="47" t="s">
        <v>214</v>
      </c>
      <c r="B20" s="48"/>
      <c r="C20" s="48"/>
      <c r="D20" s="48"/>
      <c r="E20" s="48"/>
      <c r="F20" s="49"/>
      <c r="G20" s="7"/>
      <c r="H20" s="8"/>
      <c r="I20" s="50" t="s">
        <v>333</v>
      </c>
      <c r="J20" s="51"/>
      <c r="K20" s="51"/>
      <c r="L20" s="52"/>
      <c r="M20" s="15">
        <v>7</v>
      </c>
      <c r="N20" s="15"/>
      <c r="O20" s="11"/>
      <c r="P20" s="53" t="s">
        <v>324</v>
      </c>
      <c r="Q20" s="54"/>
      <c r="R20" s="29">
        <v>40073</v>
      </c>
      <c r="S20" s="53"/>
      <c r="T20" s="54"/>
      <c r="U20" s="26"/>
    </row>
    <row r="21" spans="1:21" ht="13.5" thickBot="1">
      <c r="A21" s="55" t="s">
        <v>215</v>
      </c>
      <c r="B21" s="56"/>
      <c r="C21" s="56"/>
      <c r="D21" s="56"/>
      <c r="E21" s="56"/>
      <c r="F21" s="57"/>
      <c r="G21" s="9"/>
      <c r="H21" s="6"/>
      <c r="I21" s="58"/>
      <c r="J21" s="59"/>
      <c r="K21" s="59"/>
      <c r="L21" s="60"/>
      <c r="M21" s="16"/>
      <c r="N21" s="16"/>
      <c r="O21" s="13"/>
      <c r="P21" s="53"/>
      <c r="Q21" s="54"/>
      <c r="R21" s="27"/>
      <c r="S21" s="53"/>
      <c r="T21" s="54"/>
      <c r="U21" s="27"/>
    </row>
    <row r="22" spans="1:21" ht="13.5" thickBot="1">
      <c r="A22" s="70" t="s">
        <v>216</v>
      </c>
      <c r="B22" s="62"/>
      <c r="C22" s="62"/>
      <c r="D22" s="62"/>
      <c r="E22" s="62"/>
      <c r="F22" s="63"/>
      <c r="G22" s="64" t="s">
        <v>60</v>
      </c>
      <c r="H22" s="65"/>
      <c r="I22" s="64" t="s">
        <v>406</v>
      </c>
      <c r="J22" s="66"/>
      <c r="K22" s="66"/>
      <c r="L22" s="65"/>
      <c r="M22" s="14">
        <v>6</v>
      </c>
      <c r="N22" s="14"/>
      <c r="O22" s="17"/>
      <c r="P22" s="53" t="s">
        <v>324</v>
      </c>
      <c r="Q22" s="54"/>
      <c r="R22" s="29">
        <v>40039</v>
      </c>
      <c r="S22" s="53"/>
      <c r="T22" s="54"/>
      <c r="U22" s="26"/>
    </row>
    <row r="23" spans="1:21" ht="13.5" thickBot="1">
      <c r="A23" s="47" t="s">
        <v>217</v>
      </c>
      <c r="B23" s="48"/>
      <c r="C23" s="48"/>
      <c r="D23" s="48"/>
      <c r="E23" s="48"/>
      <c r="F23" s="49"/>
      <c r="G23" s="7"/>
      <c r="H23" s="8"/>
      <c r="I23" s="50"/>
      <c r="J23" s="51"/>
      <c r="K23" s="51"/>
      <c r="L23" s="52"/>
      <c r="M23" s="15"/>
      <c r="N23" s="15"/>
      <c r="O23" s="11"/>
      <c r="P23" s="53" t="s">
        <v>460</v>
      </c>
      <c r="Q23" s="54"/>
      <c r="R23" s="29">
        <v>40073</v>
      </c>
      <c r="S23" s="53"/>
      <c r="T23" s="54"/>
      <c r="U23" s="26"/>
    </row>
    <row r="24" spans="1:21" ht="13.5" thickBot="1">
      <c r="A24" s="55"/>
      <c r="B24" s="56"/>
      <c r="C24" s="56"/>
      <c r="D24" s="56"/>
      <c r="E24" s="56"/>
      <c r="F24" s="57"/>
      <c r="G24" s="9"/>
      <c r="H24" s="6"/>
      <c r="I24" s="58"/>
      <c r="J24" s="59"/>
      <c r="K24" s="59"/>
      <c r="L24" s="60"/>
      <c r="M24" s="16"/>
      <c r="N24" s="16"/>
      <c r="O24" s="13"/>
      <c r="P24" s="53"/>
      <c r="Q24" s="54"/>
      <c r="R24" s="27"/>
      <c r="S24" s="53"/>
      <c r="T24" s="54"/>
      <c r="U24" s="27"/>
    </row>
    <row r="25" spans="1:21" ht="13.5" customHeight="1" thickBot="1">
      <c r="A25" s="47" t="s">
        <v>218</v>
      </c>
      <c r="B25" s="48"/>
      <c r="C25" s="48"/>
      <c r="D25" s="48"/>
      <c r="E25" s="48"/>
      <c r="F25" s="49"/>
      <c r="G25" s="64" t="s">
        <v>60</v>
      </c>
      <c r="H25" s="65"/>
      <c r="I25" s="64" t="s">
        <v>333</v>
      </c>
      <c r="J25" s="66"/>
      <c r="K25" s="66"/>
      <c r="L25" s="65"/>
      <c r="M25" s="14">
        <v>6</v>
      </c>
      <c r="N25" s="14"/>
      <c r="O25" s="17"/>
      <c r="P25" s="53" t="s">
        <v>324</v>
      </c>
      <c r="Q25" s="54"/>
      <c r="R25" s="29">
        <v>40039</v>
      </c>
      <c r="S25" s="53"/>
      <c r="T25" s="54"/>
      <c r="U25" s="26"/>
    </row>
    <row r="26" spans="1:21" ht="13.5" thickBot="1">
      <c r="A26" s="47"/>
      <c r="B26" s="48"/>
      <c r="C26" s="48"/>
      <c r="D26" s="48"/>
      <c r="E26" s="48"/>
      <c r="F26" s="49"/>
      <c r="G26" s="7"/>
      <c r="H26" s="8"/>
      <c r="I26" s="50" t="s">
        <v>406</v>
      </c>
      <c r="J26" s="51"/>
      <c r="K26" s="51"/>
      <c r="L26" s="52"/>
      <c r="M26" s="15"/>
      <c r="N26" s="15"/>
      <c r="O26" s="11"/>
      <c r="P26" s="53" t="s">
        <v>460</v>
      </c>
      <c r="Q26" s="54"/>
      <c r="R26" s="29">
        <v>40073</v>
      </c>
      <c r="S26" s="53"/>
      <c r="T26" s="54"/>
      <c r="U26" s="26"/>
    </row>
    <row r="27" spans="1:21" ht="13.5" thickBot="1">
      <c r="A27" s="55"/>
      <c r="B27" s="56"/>
      <c r="C27" s="56"/>
      <c r="D27" s="56"/>
      <c r="E27" s="56"/>
      <c r="F27" s="57"/>
      <c r="G27" s="9"/>
      <c r="H27" s="6"/>
      <c r="I27" s="58"/>
      <c r="J27" s="59"/>
      <c r="K27" s="59"/>
      <c r="L27" s="60"/>
      <c r="M27" s="16"/>
      <c r="N27" s="16"/>
      <c r="O27" s="13"/>
      <c r="P27" s="53"/>
      <c r="Q27" s="54"/>
      <c r="R27" s="27"/>
      <c r="S27" s="53"/>
      <c r="T27" s="54"/>
      <c r="U27" s="27"/>
    </row>
    <row r="28" spans="1:21" ht="13.5" thickBot="1">
      <c r="A28" s="70" t="s">
        <v>2</v>
      </c>
      <c r="B28" s="62"/>
      <c r="C28" s="62"/>
      <c r="D28" s="62"/>
      <c r="E28" s="62"/>
      <c r="F28" s="63"/>
      <c r="G28" s="64" t="s">
        <v>61</v>
      </c>
      <c r="H28" s="65"/>
      <c r="I28" s="64" t="s">
        <v>406</v>
      </c>
      <c r="J28" s="66"/>
      <c r="K28" s="66"/>
      <c r="L28" s="65"/>
      <c r="M28" s="14">
        <v>6</v>
      </c>
      <c r="N28" s="14"/>
      <c r="O28" s="17"/>
      <c r="P28" s="53" t="s">
        <v>324</v>
      </c>
      <c r="Q28" s="54"/>
      <c r="R28" s="29">
        <v>40039</v>
      </c>
      <c r="S28" s="53"/>
      <c r="T28" s="54"/>
      <c r="U28" s="26"/>
    </row>
    <row r="29" spans="1:21" ht="13.5" thickBot="1">
      <c r="A29" s="47" t="s">
        <v>3</v>
      </c>
      <c r="B29" s="48"/>
      <c r="C29" s="48"/>
      <c r="D29" s="48"/>
      <c r="E29" s="48"/>
      <c r="F29" s="49"/>
      <c r="G29" s="7"/>
      <c r="H29" s="8"/>
      <c r="I29" s="50"/>
      <c r="J29" s="51"/>
      <c r="K29" s="51"/>
      <c r="L29" s="52"/>
      <c r="M29" s="15"/>
      <c r="N29" s="15"/>
      <c r="O29" s="11"/>
      <c r="P29" s="53" t="s">
        <v>460</v>
      </c>
      <c r="Q29" s="54"/>
      <c r="R29" s="29">
        <v>40073</v>
      </c>
      <c r="S29" s="53"/>
      <c r="T29" s="54"/>
      <c r="U29" s="26"/>
    </row>
    <row r="30" spans="1:21" ht="13.5" thickBot="1">
      <c r="A30" s="55"/>
      <c r="B30" s="56"/>
      <c r="C30" s="56"/>
      <c r="D30" s="56"/>
      <c r="E30" s="56"/>
      <c r="F30" s="57"/>
      <c r="G30" s="9"/>
      <c r="H30" s="6"/>
      <c r="I30" s="58"/>
      <c r="J30" s="59"/>
      <c r="K30" s="59"/>
      <c r="L30" s="60"/>
      <c r="M30" s="16"/>
      <c r="N30" s="16"/>
      <c r="O30" s="13"/>
      <c r="P30" s="53"/>
      <c r="Q30" s="54"/>
      <c r="R30" s="27"/>
      <c r="S30" s="53"/>
      <c r="T30" s="54"/>
      <c r="U30" s="27"/>
    </row>
    <row r="31" spans="1:21" ht="13.5" thickBot="1">
      <c r="A31" s="70" t="s">
        <v>459</v>
      </c>
      <c r="B31" s="62"/>
      <c r="C31" s="62"/>
      <c r="D31" s="62"/>
      <c r="E31" s="62"/>
      <c r="F31" s="63"/>
      <c r="G31" s="64" t="s">
        <v>61</v>
      </c>
      <c r="H31" s="65"/>
      <c r="I31" s="64" t="s">
        <v>406</v>
      </c>
      <c r="J31" s="66"/>
      <c r="K31" s="66"/>
      <c r="L31" s="65"/>
      <c r="M31" s="14">
        <v>1</v>
      </c>
      <c r="N31" s="14"/>
      <c r="O31" s="17"/>
      <c r="P31" s="53" t="s">
        <v>460</v>
      </c>
      <c r="Q31" s="54"/>
      <c r="R31" s="29">
        <v>40073</v>
      </c>
      <c r="S31" s="53"/>
      <c r="T31" s="54"/>
      <c r="U31" s="26"/>
    </row>
    <row r="32" spans="1:21" ht="13.5" thickBot="1">
      <c r="A32" s="47"/>
      <c r="B32" s="48"/>
      <c r="C32" s="48"/>
      <c r="D32" s="48"/>
      <c r="E32" s="48"/>
      <c r="F32" s="49"/>
      <c r="G32" s="7"/>
      <c r="H32" s="8"/>
      <c r="I32" s="50"/>
      <c r="J32" s="51"/>
      <c r="K32" s="51"/>
      <c r="L32" s="52"/>
      <c r="M32" s="15"/>
      <c r="N32" s="15"/>
      <c r="O32" s="11"/>
      <c r="P32" s="53"/>
      <c r="Q32" s="54"/>
      <c r="R32" s="26"/>
      <c r="S32" s="53"/>
      <c r="T32" s="54"/>
      <c r="U32" s="26"/>
    </row>
    <row r="33" spans="1:21" ht="13.5" thickBot="1">
      <c r="A33" s="55"/>
      <c r="B33" s="56"/>
      <c r="C33" s="56"/>
      <c r="D33" s="56"/>
      <c r="E33" s="56"/>
      <c r="F33" s="57"/>
      <c r="G33" s="9"/>
      <c r="H33" s="6"/>
      <c r="I33" s="58"/>
      <c r="J33" s="59"/>
      <c r="K33" s="59"/>
      <c r="L33" s="60"/>
      <c r="M33" s="16"/>
      <c r="N33" s="16"/>
      <c r="O33" s="13"/>
      <c r="P33" s="53"/>
      <c r="Q33" s="54"/>
      <c r="R33" s="27"/>
      <c r="S33" s="53"/>
      <c r="T33" s="54"/>
      <c r="U33" s="27"/>
    </row>
    <row r="34" spans="1:21" ht="13.5" thickBot="1">
      <c r="A34" s="61"/>
      <c r="B34" s="62"/>
      <c r="C34" s="62"/>
      <c r="D34" s="62"/>
      <c r="E34" s="62"/>
      <c r="F34" s="63"/>
      <c r="G34" s="64"/>
      <c r="H34" s="65"/>
      <c r="I34" s="64"/>
      <c r="J34" s="66"/>
      <c r="K34" s="66"/>
      <c r="L34" s="65"/>
      <c r="M34" s="14"/>
      <c r="N34" s="14"/>
      <c r="O34" s="17"/>
      <c r="P34" s="53"/>
      <c r="Q34" s="54"/>
      <c r="R34" s="29"/>
      <c r="S34" s="53"/>
      <c r="T34" s="54"/>
      <c r="U34" s="29"/>
    </row>
    <row r="35" spans="1:21" ht="13.5" thickBot="1">
      <c r="A35" s="47"/>
      <c r="B35" s="48"/>
      <c r="C35" s="48"/>
      <c r="D35" s="48"/>
      <c r="E35" s="48"/>
      <c r="F35" s="49"/>
      <c r="G35" s="10"/>
      <c r="H35" s="11"/>
      <c r="I35" s="50"/>
      <c r="J35" s="51"/>
      <c r="K35" s="51"/>
      <c r="L35" s="52"/>
      <c r="M35" s="15"/>
      <c r="N35" s="15"/>
      <c r="O35" s="11"/>
      <c r="P35" s="53"/>
      <c r="Q35" s="54"/>
      <c r="R35" s="26"/>
      <c r="S35" s="53"/>
      <c r="T35" s="54"/>
      <c r="U35" s="26"/>
    </row>
    <row r="36" spans="1:21" ht="13.5" thickBot="1">
      <c r="A36" s="55"/>
      <c r="B36" s="56"/>
      <c r="C36" s="56"/>
      <c r="D36" s="56"/>
      <c r="E36" s="56"/>
      <c r="F36" s="57"/>
      <c r="G36" s="12"/>
      <c r="H36" s="13"/>
      <c r="I36" s="58"/>
      <c r="J36" s="59"/>
      <c r="K36" s="59"/>
      <c r="L36" s="60"/>
      <c r="M36" s="16"/>
      <c r="N36" s="16"/>
      <c r="O36" s="13"/>
      <c r="P36" s="53"/>
      <c r="Q36" s="54"/>
      <c r="R36" s="26"/>
      <c r="S36" s="53"/>
      <c r="T36" s="54"/>
      <c r="U36" s="26"/>
    </row>
    <row r="37" spans="1:21" ht="13.5" thickBot="1">
      <c r="A37" s="35"/>
      <c r="B37" s="36"/>
      <c r="C37" s="36"/>
      <c r="D37" s="36"/>
      <c r="E37" s="36"/>
      <c r="F37" s="33"/>
      <c r="G37" s="10"/>
      <c r="H37" s="11"/>
      <c r="I37" s="7"/>
      <c r="J37" s="34"/>
      <c r="K37" s="34"/>
      <c r="L37" s="8"/>
      <c r="M37" s="15"/>
      <c r="N37" s="15"/>
      <c r="O37" s="11"/>
      <c r="P37" s="30"/>
      <c r="Q37" s="31"/>
      <c r="R37" s="26"/>
      <c r="S37" s="30"/>
      <c r="T37" s="31"/>
      <c r="U37" s="26"/>
    </row>
    <row r="38" spans="1:21" ht="13.5" thickBot="1">
      <c r="A38" s="35"/>
      <c r="B38" s="36"/>
      <c r="C38" s="36"/>
      <c r="D38" s="36"/>
      <c r="E38" s="36"/>
      <c r="F38" s="33"/>
      <c r="G38" s="10"/>
      <c r="H38" s="11"/>
      <c r="I38" s="7"/>
      <c r="J38" s="34"/>
      <c r="K38" s="34"/>
      <c r="L38" s="8"/>
      <c r="M38" s="15"/>
      <c r="N38" s="15"/>
      <c r="O38" s="11"/>
      <c r="P38" s="30"/>
      <c r="Q38" s="31"/>
      <c r="R38" s="26"/>
      <c r="S38" s="30"/>
      <c r="T38" s="31"/>
      <c r="U38" s="26"/>
    </row>
    <row r="39" spans="1:21" ht="13.5" thickBot="1">
      <c r="A39" s="61"/>
      <c r="B39" s="62"/>
      <c r="C39" s="62"/>
      <c r="D39" s="62"/>
      <c r="E39" s="62"/>
      <c r="F39" s="63"/>
      <c r="G39" s="64"/>
      <c r="H39" s="65"/>
      <c r="I39" s="64"/>
      <c r="J39" s="66"/>
      <c r="K39" s="66"/>
      <c r="L39" s="65"/>
      <c r="M39" s="14"/>
      <c r="N39" s="14"/>
      <c r="O39" s="17"/>
      <c r="P39" s="53"/>
      <c r="Q39" s="54"/>
      <c r="R39" s="29"/>
      <c r="S39" s="53"/>
      <c r="T39" s="54"/>
      <c r="U39" s="29"/>
    </row>
    <row r="40" spans="1:21" ht="13.5" thickBot="1">
      <c r="A40" s="47"/>
      <c r="B40" s="48"/>
      <c r="C40" s="48"/>
      <c r="D40" s="48"/>
      <c r="E40" s="48"/>
      <c r="F40" s="49"/>
      <c r="G40" s="10"/>
      <c r="H40" s="11"/>
      <c r="I40" s="50"/>
      <c r="J40" s="51"/>
      <c r="K40" s="51"/>
      <c r="L40" s="52"/>
      <c r="M40" s="15"/>
      <c r="N40" s="15"/>
      <c r="O40" s="11"/>
      <c r="P40" s="53"/>
      <c r="Q40" s="54"/>
      <c r="R40" s="26"/>
      <c r="S40" s="53"/>
      <c r="T40" s="54"/>
      <c r="U40" s="26"/>
    </row>
    <row r="41" spans="1:21" ht="13.5" thickBot="1">
      <c r="A41" s="55"/>
      <c r="B41" s="56"/>
      <c r="C41" s="56"/>
      <c r="D41" s="56"/>
      <c r="E41" s="56"/>
      <c r="F41" s="57"/>
      <c r="G41" s="12"/>
      <c r="H41" s="13"/>
      <c r="I41" s="58"/>
      <c r="J41" s="59"/>
      <c r="K41" s="59"/>
      <c r="L41" s="60"/>
      <c r="M41" s="16"/>
      <c r="N41" s="16"/>
      <c r="O41" s="13"/>
      <c r="P41" s="53"/>
      <c r="Q41" s="54"/>
      <c r="R41" s="26"/>
      <c r="S41" s="53"/>
      <c r="T41" s="54"/>
      <c r="U41" s="26"/>
    </row>
    <row r="42" spans="1:21" ht="13.5" thickBot="1">
      <c r="A42" s="61"/>
      <c r="B42" s="62"/>
      <c r="C42" s="62"/>
      <c r="D42" s="62"/>
      <c r="E42" s="62"/>
      <c r="F42" s="63"/>
      <c r="G42" s="64"/>
      <c r="H42" s="65"/>
      <c r="I42" s="64"/>
      <c r="J42" s="66"/>
      <c r="K42" s="66"/>
      <c r="L42" s="65"/>
      <c r="M42" s="14"/>
      <c r="N42" s="14"/>
      <c r="O42" s="17"/>
      <c r="P42" s="53"/>
      <c r="Q42" s="54"/>
      <c r="R42" s="29"/>
      <c r="S42" s="53"/>
      <c r="T42" s="54"/>
      <c r="U42" s="29"/>
    </row>
    <row r="43" spans="1:21" ht="13.5" thickBot="1">
      <c r="A43" s="47"/>
      <c r="B43" s="48"/>
      <c r="C43" s="48"/>
      <c r="D43" s="48"/>
      <c r="E43" s="48"/>
      <c r="F43" s="49"/>
      <c r="G43" s="10"/>
      <c r="H43" s="11"/>
      <c r="I43" s="50"/>
      <c r="J43" s="51"/>
      <c r="K43" s="51"/>
      <c r="L43" s="52"/>
      <c r="M43" s="15"/>
      <c r="N43" s="15"/>
      <c r="O43" s="11"/>
      <c r="P43" s="53"/>
      <c r="Q43" s="54"/>
      <c r="R43" s="26"/>
      <c r="S43" s="53"/>
      <c r="T43" s="54"/>
      <c r="U43" s="26"/>
    </row>
    <row r="44" spans="1:21" ht="13.5" thickBot="1">
      <c r="A44" s="55"/>
      <c r="B44" s="56"/>
      <c r="C44" s="56"/>
      <c r="D44" s="56"/>
      <c r="E44" s="56"/>
      <c r="F44" s="57"/>
      <c r="G44" s="12"/>
      <c r="H44" s="13"/>
      <c r="I44" s="58"/>
      <c r="J44" s="59"/>
      <c r="K44" s="59"/>
      <c r="L44" s="60"/>
      <c r="M44" s="16"/>
      <c r="N44" s="16"/>
      <c r="O44" s="13"/>
      <c r="P44" s="53"/>
      <c r="Q44" s="54"/>
      <c r="R44" s="26"/>
      <c r="S44" s="53"/>
      <c r="T44" s="54"/>
      <c r="U44" s="26"/>
    </row>
    <row r="45" spans="1:21" ht="13.5" thickBot="1">
      <c r="A45" s="61"/>
      <c r="B45" s="62"/>
      <c r="C45" s="62"/>
      <c r="D45" s="62"/>
      <c r="E45" s="62"/>
      <c r="F45" s="63"/>
      <c r="G45" s="64"/>
      <c r="H45" s="65"/>
      <c r="I45" s="64"/>
      <c r="J45" s="66"/>
      <c r="K45" s="66"/>
      <c r="L45" s="65"/>
      <c r="M45" s="14"/>
      <c r="N45" s="14"/>
      <c r="O45" s="17"/>
      <c r="P45" s="53"/>
      <c r="Q45" s="54"/>
      <c r="R45" s="29"/>
      <c r="S45" s="53"/>
      <c r="T45" s="54"/>
      <c r="U45" s="29"/>
    </row>
    <row r="46" spans="1:21" ht="13.5" thickBot="1">
      <c r="A46" s="47"/>
      <c r="B46" s="48"/>
      <c r="C46" s="48"/>
      <c r="D46" s="48"/>
      <c r="E46" s="48"/>
      <c r="F46" s="49"/>
      <c r="G46" s="10"/>
      <c r="H46" s="11"/>
      <c r="I46" s="50"/>
      <c r="J46" s="51"/>
      <c r="K46" s="51"/>
      <c r="L46" s="52"/>
      <c r="M46" s="15"/>
      <c r="N46" s="15"/>
      <c r="O46" s="11"/>
      <c r="P46" s="53"/>
      <c r="Q46" s="54"/>
      <c r="R46" s="26"/>
      <c r="S46" s="53"/>
      <c r="T46" s="54"/>
      <c r="U46" s="26"/>
    </row>
    <row r="47" spans="1:21" ht="13.5" thickBot="1">
      <c r="A47" s="55"/>
      <c r="B47" s="56"/>
      <c r="C47" s="56"/>
      <c r="D47" s="56"/>
      <c r="E47" s="56"/>
      <c r="F47" s="57"/>
      <c r="G47" s="12"/>
      <c r="H47" s="13"/>
      <c r="I47" s="58"/>
      <c r="J47" s="59"/>
      <c r="K47" s="59"/>
      <c r="L47" s="60"/>
      <c r="M47" s="16"/>
      <c r="N47" s="16"/>
      <c r="O47" s="13"/>
      <c r="P47" s="53"/>
      <c r="Q47" s="54"/>
      <c r="R47" s="26"/>
      <c r="S47" s="53"/>
      <c r="T47" s="54"/>
      <c r="U47" s="26"/>
    </row>
    <row r="48" spans="1:6" ht="13.5" thickBot="1">
      <c r="A48" s="5"/>
      <c r="B48" s="5"/>
      <c r="C48" s="5"/>
      <c r="D48" s="5"/>
      <c r="E48" s="5"/>
      <c r="F48" s="5"/>
    </row>
    <row r="49" spans="1:8" ht="13.5" thickBot="1">
      <c r="A49" s="67" t="s">
        <v>185</v>
      </c>
      <c r="B49" s="68"/>
      <c r="C49" s="68"/>
      <c r="D49" s="68"/>
      <c r="E49" s="68"/>
      <c r="F49" s="68"/>
      <c r="G49" s="68"/>
      <c r="H49" s="69"/>
    </row>
    <row r="50" ht="13.5" thickBot="1"/>
    <row r="51" spans="1:8" ht="13.5" thickBot="1">
      <c r="A51" s="80" t="s">
        <v>83</v>
      </c>
      <c r="B51" s="81"/>
      <c r="C51" s="81"/>
      <c r="D51" s="81"/>
      <c r="E51" s="81"/>
      <c r="F51" s="81"/>
      <c r="G51" s="82"/>
      <c r="H51" s="26">
        <f>COUNTIF(M$7:M$33,0)</f>
        <v>1</v>
      </c>
    </row>
    <row r="52" spans="1:8" ht="13.5" thickBot="1">
      <c r="A52" s="80" t="s">
        <v>91</v>
      </c>
      <c r="B52" s="81"/>
      <c r="C52" s="81"/>
      <c r="D52" s="81"/>
      <c r="E52" s="81"/>
      <c r="F52" s="81"/>
      <c r="G52" s="82"/>
      <c r="H52" s="26">
        <f>COUNTIF(M$3:M$33,1)</f>
        <v>1</v>
      </c>
    </row>
    <row r="53" spans="1:8" ht="13.5" thickBot="1">
      <c r="A53" s="80" t="s">
        <v>85</v>
      </c>
      <c r="B53" s="81"/>
      <c r="C53" s="81"/>
      <c r="D53" s="81"/>
      <c r="E53" s="81"/>
      <c r="F53" s="81"/>
      <c r="G53" s="82"/>
      <c r="H53" s="26">
        <f>COUNTIF(M$7:M$33,2)</f>
        <v>2</v>
      </c>
    </row>
    <row r="54" spans="1:8" ht="13.5" thickBot="1">
      <c r="A54" s="80" t="s">
        <v>86</v>
      </c>
      <c r="B54" s="81"/>
      <c r="C54" s="81"/>
      <c r="D54" s="81"/>
      <c r="E54" s="81"/>
      <c r="F54" s="81"/>
      <c r="G54" s="82"/>
      <c r="H54" s="26">
        <f>COUNTIF(M$3:M$33,3)</f>
        <v>0</v>
      </c>
    </row>
    <row r="55" spans="1:8" ht="13.5" thickBot="1">
      <c r="A55" s="80" t="s">
        <v>84</v>
      </c>
      <c r="B55" s="81"/>
      <c r="C55" s="81"/>
      <c r="D55" s="81"/>
      <c r="E55" s="81"/>
      <c r="F55" s="81"/>
      <c r="G55" s="82"/>
      <c r="H55" s="26">
        <f>COUNTIF(M$7:M$33,4)</f>
        <v>2</v>
      </c>
    </row>
    <row r="56" spans="1:8" ht="13.5" thickBot="1">
      <c r="A56" s="80" t="s">
        <v>87</v>
      </c>
      <c r="B56" s="81"/>
      <c r="C56" s="81"/>
      <c r="D56" s="81"/>
      <c r="E56" s="81"/>
      <c r="F56" s="81"/>
      <c r="G56" s="82"/>
      <c r="H56" s="26">
        <f>COUNTIF(M$7:M$33,5)</f>
        <v>0</v>
      </c>
    </row>
    <row r="57" spans="1:8" ht="13.5" thickBot="1">
      <c r="A57" s="80" t="s">
        <v>92</v>
      </c>
      <c r="B57" s="81"/>
      <c r="C57" s="81"/>
      <c r="D57" s="81"/>
      <c r="E57" s="81"/>
      <c r="F57" s="81"/>
      <c r="G57" s="82"/>
      <c r="H57" s="26">
        <f>COUNTIF(M$7:M$33,6)</f>
        <v>3</v>
      </c>
    </row>
    <row r="58" spans="1:8" ht="13.5" thickBot="1">
      <c r="A58" s="80" t="s">
        <v>410</v>
      </c>
      <c r="B58" s="81"/>
      <c r="C58" s="81"/>
      <c r="D58" s="81"/>
      <c r="E58" s="81"/>
      <c r="F58" s="81"/>
      <c r="G58" s="82"/>
      <c r="H58" s="26">
        <f>COUNTIF(M$7:M$33,7)</f>
        <v>1</v>
      </c>
    </row>
    <row r="59" spans="1:8" ht="13.5" thickBot="1">
      <c r="A59" s="80" t="s">
        <v>411</v>
      </c>
      <c r="B59" s="81"/>
      <c r="C59" s="81"/>
      <c r="D59" s="81"/>
      <c r="E59" s="81"/>
      <c r="F59" s="81"/>
      <c r="G59" s="82"/>
      <c r="H59" s="26">
        <f>COUNTIF(M$7:M$33,8)</f>
        <v>0</v>
      </c>
    </row>
  </sheetData>
  <sheetProtection/>
  <mergeCells count="187">
    <mergeCell ref="I33:L33"/>
    <mergeCell ref="P33:Q33"/>
    <mergeCell ref="A31:F31"/>
    <mergeCell ref="S28:T28"/>
    <mergeCell ref="S29:T29"/>
    <mergeCell ref="S30:T30"/>
    <mergeCell ref="S31:T31"/>
    <mergeCell ref="S32:T32"/>
    <mergeCell ref="S33:T33"/>
    <mergeCell ref="A33:F33"/>
    <mergeCell ref="S12:T12"/>
    <mergeCell ref="S13:T13"/>
    <mergeCell ref="S14:T14"/>
    <mergeCell ref="S22:T22"/>
    <mergeCell ref="S23:T23"/>
    <mergeCell ref="S24:T24"/>
    <mergeCell ref="S20:T20"/>
    <mergeCell ref="S21:T21"/>
    <mergeCell ref="A56:G56"/>
    <mergeCell ref="A57:G57"/>
    <mergeCell ref="A58:G58"/>
    <mergeCell ref="A59:G59"/>
    <mergeCell ref="S6:T6"/>
    <mergeCell ref="S7:T7"/>
    <mergeCell ref="S8:T8"/>
    <mergeCell ref="S9:T9"/>
    <mergeCell ref="S10:T10"/>
    <mergeCell ref="S11:T11"/>
    <mergeCell ref="A53:G53"/>
    <mergeCell ref="A54:G54"/>
    <mergeCell ref="A55:G55"/>
    <mergeCell ref="S25:T25"/>
    <mergeCell ref="S26:T26"/>
    <mergeCell ref="S27:T27"/>
    <mergeCell ref="A49:H49"/>
    <mergeCell ref="A32:F32"/>
    <mergeCell ref="I32:L32"/>
    <mergeCell ref="P32:Q32"/>
    <mergeCell ref="A51:G51"/>
    <mergeCell ref="A52:G52"/>
    <mergeCell ref="S15:T15"/>
    <mergeCell ref="S16:T16"/>
    <mergeCell ref="S17:T17"/>
    <mergeCell ref="S18:T18"/>
    <mergeCell ref="S19:T19"/>
    <mergeCell ref="A30:F30"/>
    <mergeCell ref="I30:L30"/>
    <mergeCell ref="P30:Q30"/>
    <mergeCell ref="G31:H31"/>
    <mergeCell ref="I31:L31"/>
    <mergeCell ref="P31:Q31"/>
    <mergeCell ref="A28:F28"/>
    <mergeCell ref="G28:H28"/>
    <mergeCell ref="I28:L28"/>
    <mergeCell ref="P28:Q28"/>
    <mergeCell ref="A29:F29"/>
    <mergeCell ref="I29:L29"/>
    <mergeCell ref="P29:Q29"/>
    <mergeCell ref="A27:F27"/>
    <mergeCell ref="I27:L27"/>
    <mergeCell ref="P27:Q27"/>
    <mergeCell ref="A26:F26"/>
    <mergeCell ref="I26:L26"/>
    <mergeCell ref="P26:Q26"/>
    <mergeCell ref="A24:F24"/>
    <mergeCell ref="I24:L24"/>
    <mergeCell ref="P24:Q24"/>
    <mergeCell ref="G25:H25"/>
    <mergeCell ref="I25:L25"/>
    <mergeCell ref="P25:Q25"/>
    <mergeCell ref="A25:F25"/>
    <mergeCell ref="A22:F22"/>
    <mergeCell ref="G22:H22"/>
    <mergeCell ref="I22:L22"/>
    <mergeCell ref="P22:Q22"/>
    <mergeCell ref="A23:F23"/>
    <mergeCell ref="I23:L23"/>
    <mergeCell ref="P23:Q23"/>
    <mergeCell ref="A21:F21"/>
    <mergeCell ref="I21:L21"/>
    <mergeCell ref="P21:Q21"/>
    <mergeCell ref="A20:F20"/>
    <mergeCell ref="I20:L20"/>
    <mergeCell ref="P20:Q20"/>
    <mergeCell ref="A18:F18"/>
    <mergeCell ref="I18:L18"/>
    <mergeCell ref="P18:Q18"/>
    <mergeCell ref="G19:H19"/>
    <mergeCell ref="I19:L19"/>
    <mergeCell ref="P19:Q19"/>
    <mergeCell ref="A19:F19"/>
    <mergeCell ref="A16:F16"/>
    <mergeCell ref="G16:H16"/>
    <mergeCell ref="I16:L16"/>
    <mergeCell ref="P16:Q16"/>
    <mergeCell ref="A17:F17"/>
    <mergeCell ref="I17:L17"/>
    <mergeCell ref="P17:Q17"/>
    <mergeCell ref="A15:F15"/>
    <mergeCell ref="I15:L15"/>
    <mergeCell ref="P15:Q15"/>
    <mergeCell ref="A14:F14"/>
    <mergeCell ref="I14:L14"/>
    <mergeCell ref="P14:Q14"/>
    <mergeCell ref="A12:F12"/>
    <mergeCell ref="I12:L12"/>
    <mergeCell ref="P12:Q12"/>
    <mergeCell ref="G13:H13"/>
    <mergeCell ref="I13:L13"/>
    <mergeCell ref="P13:Q13"/>
    <mergeCell ref="A13:F13"/>
    <mergeCell ref="A10:F10"/>
    <mergeCell ref="G10:H10"/>
    <mergeCell ref="I10:L10"/>
    <mergeCell ref="P10:Q10"/>
    <mergeCell ref="A11:F11"/>
    <mergeCell ref="I11:L11"/>
    <mergeCell ref="P11:Q11"/>
    <mergeCell ref="A7:F7"/>
    <mergeCell ref="G7:H7"/>
    <mergeCell ref="I7:L7"/>
    <mergeCell ref="P7:Q7"/>
    <mergeCell ref="A9:F9"/>
    <mergeCell ref="I9:L9"/>
    <mergeCell ref="P9:Q9"/>
    <mergeCell ref="A8:F8"/>
    <mergeCell ref="I8:L8"/>
    <mergeCell ref="P8:Q8"/>
    <mergeCell ref="A1:R1"/>
    <mergeCell ref="A3:R3"/>
    <mergeCell ref="A4:R4"/>
    <mergeCell ref="A6:E6"/>
    <mergeCell ref="G6:H6"/>
    <mergeCell ref="I6:L6"/>
    <mergeCell ref="P6:Q6"/>
    <mergeCell ref="A34:F34"/>
    <mergeCell ref="G34:H34"/>
    <mergeCell ref="I34:L34"/>
    <mergeCell ref="P34:Q34"/>
    <mergeCell ref="S34:T34"/>
    <mergeCell ref="A35:F35"/>
    <mergeCell ref="I35:L35"/>
    <mergeCell ref="P35:Q35"/>
    <mergeCell ref="S35:T35"/>
    <mergeCell ref="A36:F36"/>
    <mergeCell ref="I36:L36"/>
    <mergeCell ref="P36:Q36"/>
    <mergeCell ref="S36:T36"/>
    <mergeCell ref="A39:F39"/>
    <mergeCell ref="G39:H39"/>
    <mergeCell ref="I39:L39"/>
    <mergeCell ref="P39:Q39"/>
    <mergeCell ref="S39:T39"/>
    <mergeCell ref="A40:F40"/>
    <mergeCell ref="I40:L40"/>
    <mergeCell ref="P40:Q40"/>
    <mergeCell ref="S40:T40"/>
    <mergeCell ref="A41:F41"/>
    <mergeCell ref="I41:L41"/>
    <mergeCell ref="P41:Q41"/>
    <mergeCell ref="S41:T41"/>
    <mergeCell ref="A42:F42"/>
    <mergeCell ref="G42:H42"/>
    <mergeCell ref="I42:L42"/>
    <mergeCell ref="P42:Q42"/>
    <mergeCell ref="S42:T42"/>
    <mergeCell ref="A43:F43"/>
    <mergeCell ref="I43:L43"/>
    <mergeCell ref="P43:Q43"/>
    <mergeCell ref="S43:T43"/>
    <mergeCell ref="A44:F44"/>
    <mergeCell ref="I44:L44"/>
    <mergeCell ref="P44:Q44"/>
    <mergeCell ref="S44:T44"/>
    <mergeCell ref="A45:F45"/>
    <mergeCell ref="G45:H45"/>
    <mergeCell ref="I45:L45"/>
    <mergeCell ref="P45:Q45"/>
    <mergeCell ref="S45:T45"/>
    <mergeCell ref="A46:F46"/>
    <mergeCell ref="I46:L46"/>
    <mergeCell ref="P46:Q46"/>
    <mergeCell ref="S46:T46"/>
    <mergeCell ref="A47:F47"/>
    <mergeCell ref="I47:L47"/>
    <mergeCell ref="P47:Q47"/>
    <mergeCell ref="S47:T47"/>
  </mergeCells>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rgb="FFFFFF99"/>
  </sheetPr>
  <dimension ref="A1:R46"/>
  <sheetViews>
    <sheetView zoomScalePageLayoutView="0" workbookViewId="0" topLeftCell="A1">
      <selection activeCell="G25" sqref="G25:J27"/>
    </sheetView>
  </sheetViews>
  <sheetFormatPr defaultColWidth="9.140625" defaultRowHeight="12.75"/>
  <sheetData>
    <row r="1" spans="1:18" ht="16.5" thickBot="1">
      <c r="A1" s="74" t="s">
        <v>181</v>
      </c>
      <c r="B1" s="75"/>
      <c r="C1" s="75"/>
      <c r="D1" s="75"/>
      <c r="E1" s="75"/>
      <c r="F1" s="75"/>
      <c r="G1" s="75"/>
      <c r="H1" s="75"/>
      <c r="I1" s="75"/>
      <c r="J1" s="75"/>
      <c r="K1" s="75"/>
      <c r="L1" s="75"/>
      <c r="M1" s="75"/>
      <c r="N1" s="75"/>
      <c r="O1" s="75"/>
      <c r="P1" s="75"/>
      <c r="Q1" s="75"/>
      <c r="R1" s="76"/>
    </row>
    <row r="2" spans="1:13" ht="13.5" thickBot="1">
      <c r="A2" s="4"/>
      <c r="B2" s="4"/>
      <c r="C2" s="4"/>
      <c r="D2" s="4"/>
      <c r="E2" s="4"/>
      <c r="F2" s="4"/>
      <c r="G2" s="4"/>
      <c r="H2" s="4"/>
      <c r="I2" s="4"/>
      <c r="J2" s="4"/>
      <c r="K2" s="4"/>
      <c r="L2" s="4"/>
      <c r="M2" s="4"/>
    </row>
    <row r="3" spans="1:18" ht="13.5" thickBot="1">
      <c r="A3" s="67" t="s">
        <v>54</v>
      </c>
      <c r="B3" s="68"/>
      <c r="C3" s="68"/>
      <c r="D3" s="68"/>
      <c r="E3" s="68"/>
      <c r="F3" s="22"/>
      <c r="G3" s="67" t="s">
        <v>75</v>
      </c>
      <c r="H3" s="68"/>
      <c r="I3" s="68"/>
      <c r="J3" s="69"/>
      <c r="K3" s="67" t="s">
        <v>76</v>
      </c>
      <c r="L3" s="68"/>
      <c r="M3" s="68"/>
      <c r="N3" s="69"/>
      <c r="O3" s="67" t="s">
        <v>414</v>
      </c>
      <c r="P3" s="68"/>
      <c r="Q3" s="68"/>
      <c r="R3" s="69"/>
    </row>
    <row r="4" spans="1:18" ht="12.75">
      <c r="A4" s="70" t="s">
        <v>206</v>
      </c>
      <c r="B4" s="62"/>
      <c r="C4" s="62"/>
      <c r="D4" s="62"/>
      <c r="E4" s="62"/>
      <c r="F4" s="63"/>
      <c r="G4" s="70" t="s">
        <v>441</v>
      </c>
      <c r="H4" s="62"/>
      <c r="I4" s="62"/>
      <c r="J4" s="63"/>
      <c r="K4" s="70"/>
      <c r="L4" s="62"/>
      <c r="M4" s="62"/>
      <c r="N4" s="63"/>
      <c r="O4" s="70"/>
      <c r="P4" s="62"/>
      <c r="Q4" s="62"/>
      <c r="R4" s="63"/>
    </row>
    <row r="5" spans="1:18" ht="12.75">
      <c r="A5" s="47" t="s">
        <v>207</v>
      </c>
      <c r="B5" s="48"/>
      <c r="C5" s="48"/>
      <c r="D5" s="48"/>
      <c r="E5" s="48"/>
      <c r="F5" s="49"/>
      <c r="G5" s="47"/>
      <c r="H5" s="48"/>
      <c r="I5" s="48"/>
      <c r="J5" s="49"/>
      <c r="K5" s="47"/>
      <c r="L5" s="48"/>
      <c r="M5" s="48"/>
      <c r="N5" s="49"/>
      <c r="O5" s="47"/>
      <c r="P5" s="48"/>
      <c r="Q5" s="48"/>
      <c r="R5" s="49"/>
    </row>
    <row r="6" spans="1:18" ht="13.5" thickBot="1">
      <c r="A6" s="55" t="s">
        <v>208</v>
      </c>
      <c r="B6" s="56"/>
      <c r="C6" s="56"/>
      <c r="D6" s="56"/>
      <c r="E6" s="56"/>
      <c r="F6" s="57"/>
      <c r="G6" s="55"/>
      <c r="H6" s="56"/>
      <c r="I6" s="56"/>
      <c r="J6" s="57"/>
      <c r="K6" s="55"/>
      <c r="L6" s="56"/>
      <c r="M6" s="56"/>
      <c r="N6" s="57"/>
      <c r="O6" s="55"/>
      <c r="P6" s="56"/>
      <c r="Q6" s="56"/>
      <c r="R6" s="57"/>
    </row>
    <row r="7" spans="1:18" ht="12.75">
      <c r="A7" s="70" t="s">
        <v>209</v>
      </c>
      <c r="B7" s="62"/>
      <c r="C7" s="62"/>
      <c r="D7" s="62"/>
      <c r="E7" s="62"/>
      <c r="F7" s="63"/>
      <c r="G7" s="70"/>
      <c r="H7" s="62"/>
      <c r="I7" s="62"/>
      <c r="J7" s="63"/>
      <c r="K7" s="70"/>
      <c r="L7" s="62"/>
      <c r="M7" s="62"/>
      <c r="N7" s="63"/>
      <c r="O7" s="70"/>
      <c r="P7" s="62"/>
      <c r="Q7" s="62"/>
      <c r="R7" s="63"/>
    </row>
    <row r="8" spans="1:18" ht="12.75">
      <c r="A8" s="47" t="s">
        <v>210</v>
      </c>
      <c r="B8" s="48"/>
      <c r="C8" s="48"/>
      <c r="D8" s="48"/>
      <c r="E8" s="48"/>
      <c r="F8" s="49"/>
      <c r="G8" s="47"/>
      <c r="H8" s="48"/>
      <c r="I8" s="48"/>
      <c r="J8" s="49"/>
      <c r="K8" s="47"/>
      <c r="L8" s="48"/>
      <c r="M8" s="48"/>
      <c r="N8" s="49"/>
      <c r="O8" s="47"/>
      <c r="P8" s="48"/>
      <c r="Q8" s="48"/>
      <c r="R8" s="49"/>
    </row>
    <row r="9" spans="1:18" ht="13.5" thickBot="1">
      <c r="A9" s="55"/>
      <c r="B9" s="56"/>
      <c r="C9" s="56"/>
      <c r="D9" s="56"/>
      <c r="E9" s="56"/>
      <c r="F9" s="57"/>
      <c r="G9" s="55"/>
      <c r="H9" s="56"/>
      <c r="I9" s="56"/>
      <c r="J9" s="57"/>
      <c r="K9" s="55"/>
      <c r="L9" s="56"/>
      <c r="M9" s="56"/>
      <c r="N9" s="57"/>
      <c r="O9" s="55"/>
      <c r="P9" s="56"/>
      <c r="Q9" s="56"/>
      <c r="R9" s="57"/>
    </row>
    <row r="10" spans="1:18" ht="12.75">
      <c r="A10" s="70" t="s">
        <v>211</v>
      </c>
      <c r="B10" s="62"/>
      <c r="C10" s="62"/>
      <c r="D10" s="62"/>
      <c r="E10" s="62"/>
      <c r="F10" s="63"/>
      <c r="G10" s="70"/>
      <c r="H10" s="62"/>
      <c r="I10" s="62"/>
      <c r="J10" s="63"/>
      <c r="K10" s="70"/>
      <c r="L10" s="62"/>
      <c r="M10" s="62"/>
      <c r="N10" s="63"/>
      <c r="O10" s="70"/>
      <c r="P10" s="62"/>
      <c r="Q10" s="62"/>
      <c r="R10" s="63"/>
    </row>
    <row r="11" spans="1:18" ht="12.75">
      <c r="A11" s="47"/>
      <c r="B11" s="48"/>
      <c r="C11" s="48"/>
      <c r="D11" s="48"/>
      <c r="E11" s="48"/>
      <c r="F11" s="49"/>
      <c r="G11" s="47"/>
      <c r="H11" s="48"/>
      <c r="I11" s="48"/>
      <c r="J11" s="49"/>
      <c r="K11" s="47"/>
      <c r="L11" s="48"/>
      <c r="M11" s="48"/>
      <c r="N11" s="49"/>
      <c r="O11" s="47"/>
      <c r="P11" s="48"/>
      <c r="Q11" s="48"/>
      <c r="R11" s="49"/>
    </row>
    <row r="12" spans="1:18" ht="13.5" thickBot="1">
      <c r="A12" s="55"/>
      <c r="B12" s="56"/>
      <c r="C12" s="56"/>
      <c r="D12" s="56"/>
      <c r="E12" s="56"/>
      <c r="F12" s="57"/>
      <c r="G12" s="55"/>
      <c r="H12" s="56"/>
      <c r="I12" s="56"/>
      <c r="J12" s="57"/>
      <c r="K12" s="55"/>
      <c r="L12" s="56"/>
      <c r="M12" s="56"/>
      <c r="N12" s="57"/>
      <c r="O12" s="55"/>
      <c r="P12" s="56"/>
      <c r="Q12" s="56"/>
      <c r="R12" s="57"/>
    </row>
    <row r="13" spans="1:18" ht="12.75">
      <c r="A13" s="70" t="s">
        <v>212</v>
      </c>
      <c r="B13" s="62"/>
      <c r="C13" s="62"/>
      <c r="D13" s="62"/>
      <c r="E13" s="62"/>
      <c r="F13" s="63"/>
      <c r="G13" s="70"/>
      <c r="H13" s="62"/>
      <c r="I13" s="62"/>
      <c r="J13" s="63"/>
      <c r="K13" s="70"/>
      <c r="L13" s="62"/>
      <c r="M13" s="62"/>
      <c r="N13" s="63"/>
      <c r="O13" s="70"/>
      <c r="P13" s="62"/>
      <c r="Q13" s="62"/>
      <c r="R13" s="63"/>
    </row>
    <row r="14" spans="1:18" ht="12.75">
      <c r="A14" s="47" t="s">
        <v>1</v>
      </c>
      <c r="B14" s="48"/>
      <c r="C14" s="48"/>
      <c r="D14" s="48"/>
      <c r="E14" s="48"/>
      <c r="F14" s="49"/>
      <c r="G14" s="47"/>
      <c r="H14" s="48"/>
      <c r="I14" s="48"/>
      <c r="J14" s="49"/>
      <c r="K14" s="47"/>
      <c r="L14" s="48"/>
      <c r="M14" s="48"/>
      <c r="N14" s="49"/>
      <c r="O14" s="47"/>
      <c r="P14" s="48"/>
      <c r="Q14" s="48"/>
      <c r="R14" s="49"/>
    </row>
    <row r="15" spans="1:18" ht="13.5" thickBot="1">
      <c r="A15" s="55"/>
      <c r="B15" s="56"/>
      <c r="C15" s="56"/>
      <c r="D15" s="56"/>
      <c r="E15" s="56"/>
      <c r="F15" s="57"/>
      <c r="G15" s="55"/>
      <c r="H15" s="56"/>
      <c r="I15" s="56"/>
      <c r="J15" s="57"/>
      <c r="K15" s="55"/>
      <c r="L15" s="56"/>
      <c r="M15" s="56"/>
      <c r="N15" s="57"/>
      <c r="O15" s="55"/>
      <c r="P15" s="56"/>
      <c r="Q15" s="56"/>
      <c r="R15" s="57"/>
    </row>
    <row r="16" spans="1:18" ht="12.75" customHeight="1">
      <c r="A16" s="61" t="s">
        <v>213</v>
      </c>
      <c r="B16" s="62"/>
      <c r="C16" s="62"/>
      <c r="D16" s="62"/>
      <c r="E16" s="62"/>
      <c r="F16" s="63"/>
      <c r="G16" s="70"/>
      <c r="H16" s="62"/>
      <c r="I16" s="62"/>
      <c r="J16" s="63"/>
      <c r="K16" s="70"/>
      <c r="L16" s="62"/>
      <c r="M16" s="62"/>
      <c r="N16" s="63"/>
      <c r="O16" s="70"/>
      <c r="P16" s="62"/>
      <c r="Q16" s="62"/>
      <c r="R16" s="63"/>
    </row>
    <row r="17" spans="1:18" ht="12.75">
      <c r="A17" s="47" t="s">
        <v>214</v>
      </c>
      <c r="B17" s="48"/>
      <c r="C17" s="48"/>
      <c r="D17" s="48"/>
      <c r="E17" s="48"/>
      <c r="F17" s="49"/>
      <c r="G17" s="47"/>
      <c r="H17" s="48"/>
      <c r="I17" s="48"/>
      <c r="J17" s="49"/>
      <c r="K17" s="47"/>
      <c r="L17" s="48"/>
      <c r="M17" s="48"/>
      <c r="N17" s="49"/>
      <c r="O17" s="47"/>
      <c r="P17" s="48"/>
      <c r="Q17" s="48"/>
      <c r="R17" s="49"/>
    </row>
    <row r="18" spans="1:18" ht="13.5" thickBot="1">
      <c r="A18" s="55" t="s">
        <v>215</v>
      </c>
      <c r="B18" s="56"/>
      <c r="C18" s="56"/>
      <c r="D18" s="56"/>
      <c r="E18" s="56"/>
      <c r="F18" s="57"/>
      <c r="G18" s="55"/>
      <c r="H18" s="56"/>
      <c r="I18" s="56"/>
      <c r="J18" s="57"/>
      <c r="K18" s="55"/>
      <c r="L18" s="56"/>
      <c r="M18" s="56"/>
      <c r="N18" s="57"/>
      <c r="O18" s="55"/>
      <c r="P18" s="56"/>
      <c r="Q18" s="56"/>
      <c r="R18" s="57"/>
    </row>
    <row r="19" spans="1:18" ht="12.75">
      <c r="A19" s="70" t="s">
        <v>216</v>
      </c>
      <c r="B19" s="62"/>
      <c r="C19" s="62"/>
      <c r="D19" s="62"/>
      <c r="E19" s="62"/>
      <c r="F19" s="63"/>
      <c r="G19" s="70" t="s">
        <v>441</v>
      </c>
      <c r="H19" s="62"/>
      <c r="I19" s="62"/>
      <c r="J19" s="63"/>
      <c r="K19" s="70"/>
      <c r="L19" s="62"/>
      <c r="M19" s="62"/>
      <c r="N19" s="63"/>
      <c r="O19" s="70"/>
      <c r="P19" s="62"/>
      <c r="Q19" s="62"/>
      <c r="R19" s="63"/>
    </row>
    <row r="20" spans="1:18" ht="12.75">
      <c r="A20" s="47" t="s">
        <v>217</v>
      </c>
      <c r="B20" s="48"/>
      <c r="C20" s="48"/>
      <c r="D20" s="48"/>
      <c r="E20" s="48"/>
      <c r="F20" s="49"/>
      <c r="G20" s="47"/>
      <c r="H20" s="48"/>
      <c r="I20" s="48"/>
      <c r="J20" s="49"/>
      <c r="K20" s="47"/>
      <c r="L20" s="48"/>
      <c r="M20" s="48"/>
      <c r="N20" s="49"/>
      <c r="O20" s="47"/>
      <c r="P20" s="48"/>
      <c r="Q20" s="48"/>
      <c r="R20" s="49"/>
    </row>
    <row r="21" spans="1:18" ht="13.5" thickBot="1">
      <c r="A21" s="55"/>
      <c r="B21" s="56"/>
      <c r="C21" s="56"/>
      <c r="D21" s="56"/>
      <c r="E21" s="56"/>
      <c r="F21" s="57"/>
      <c r="G21" s="55"/>
      <c r="H21" s="56"/>
      <c r="I21" s="56"/>
      <c r="J21" s="57"/>
      <c r="K21" s="55"/>
      <c r="L21" s="56"/>
      <c r="M21" s="56"/>
      <c r="N21" s="57"/>
      <c r="O21" s="55"/>
      <c r="P21" s="56"/>
      <c r="Q21" s="56"/>
      <c r="R21" s="57"/>
    </row>
    <row r="22" spans="1:18" ht="12.75">
      <c r="A22" s="47" t="s">
        <v>218</v>
      </c>
      <c r="B22" s="48"/>
      <c r="C22" s="48"/>
      <c r="D22" s="48"/>
      <c r="E22" s="48"/>
      <c r="F22" s="49"/>
      <c r="G22" s="70" t="s">
        <v>441</v>
      </c>
      <c r="H22" s="62"/>
      <c r="I22" s="62"/>
      <c r="J22" s="63"/>
      <c r="K22" s="70"/>
      <c r="L22" s="62"/>
      <c r="M22" s="62"/>
      <c r="N22" s="63"/>
      <c r="O22" s="70"/>
      <c r="P22" s="62"/>
      <c r="Q22" s="62"/>
      <c r="R22" s="63"/>
    </row>
    <row r="23" spans="1:18" ht="12.75">
      <c r="A23" s="47"/>
      <c r="B23" s="48"/>
      <c r="C23" s="48"/>
      <c r="D23" s="48"/>
      <c r="E23" s="48"/>
      <c r="F23" s="49"/>
      <c r="G23" s="47"/>
      <c r="H23" s="48"/>
      <c r="I23" s="48"/>
      <c r="J23" s="49"/>
      <c r="K23" s="47"/>
      <c r="L23" s="48"/>
      <c r="M23" s="48"/>
      <c r="N23" s="49"/>
      <c r="O23" s="47"/>
      <c r="P23" s="48"/>
      <c r="Q23" s="48"/>
      <c r="R23" s="49"/>
    </row>
    <row r="24" spans="1:18" ht="13.5" thickBot="1">
      <c r="A24" s="55"/>
      <c r="B24" s="56"/>
      <c r="C24" s="56"/>
      <c r="D24" s="56"/>
      <c r="E24" s="56"/>
      <c r="F24" s="57"/>
      <c r="G24" s="55"/>
      <c r="H24" s="56"/>
      <c r="I24" s="56"/>
      <c r="J24" s="57"/>
      <c r="K24" s="55"/>
      <c r="L24" s="56"/>
      <c r="M24" s="56"/>
      <c r="N24" s="57"/>
      <c r="O24" s="55"/>
      <c r="P24" s="56"/>
      <c r="Q24" s="56"/>
      <c r="R24" s="57"/>
    </row>
    <row r="25" spans="1:18" ht="12.75">
      <c r="A25" s="70" t="s">
        <v>2</v>
      </c>
      <c r="B25" s="62"/>
      <c r="C25" s="62"/>
      <c r="D25" s="62"/>
      <c r="E25" s="62"/>
      <c r="F25" s="63"/>
      <c r="G25" s="70" t="s">
        <v>441</v>
      </c>
      <c r="H25" s="62"/>
      <c r="I25" s="62"/>
      <c r="J25" s="63"/>
      <c r="K25" s="70"/>
      <c r="L25" s="62"/>
      <c r="M25" s="62"/>
      <c r="N25" s="63"/>
      <c r="O25" s="70"/>
      <c r="P25" s="62"/>
      <c r="Q25" s="62"/>
      <c r="R25" s="63"/>
    </row>
    <row r="26" spans="1:18" ht="12.75">
      <c r="A26" s="47" t="s">
        <v>3</v>
      </c>
      <c r="B26" s="48"/>
      <c r="C26" s="48"/>
      <c r="D26" s="48"/>
      <c r="E26" s="48"/>
      <c r="F26" s="49"/>
      <c r="G26" s="47"/>
      <c r="H26" s="48"/>
      <c r="I26" s="48"/>
      <c r="J26" s="49"/>
      <c r="K26" s="47"/>
      <c r="L26" s="48"/>
      <c r="M26" s="48"/>
      <c r="N26" s="49"/>
      <c r="O26" s="47"/>
      <c r="P26" s="48"/>
      <c r="Q26" s="48"/>
      <c r="R26" s="49"/>
    </row>
    <row r="27" spans="1:18" ht="13.5" thickBot="1">
      <c r="A27" s="55"/>
      <c r="B27" s="56"/>
      <c r="C27" s="56"/>
      <c r="D27" s="56"/>
      <c r="E27" s="56"/>
      <c r="F27" s="57"/>
      <c r="G27" s="55"/>
      <c r="H27" s="56"/>
      <c r="I27" s="56"/>
      <c r="J27" s="57"/>
      <c r="K27" s="55"/>
      <c r="L27" s="56"/>
      <c r="M27" s="56"/>
      <c r="N27" s="57"/>
      <c r="O27" s="55"/>
      <c r="P27" s="56"/>
      <c r="Q27" s="56"/>
      <c r="R27" s="57"/>
    </row>
    <row r="28" spans="1:18" ht="12.75" customHeight="1">
      <c r="A28" s="70" t="s">
        <v>219</v>
      </c>
      <c r="B28" s="62"/>
      <c r="C28" s="62"/>
      <c r="D28" s="62"/>
      <c r="E28" s="62"/>
      <c r="F28" s="63"/>
      <c r="G28" s="70"/>
      <c r="H28" s="62"/>
      <c r="I28" s="62"/>
      <c r="J28" s="63"/>
      <c r="K28" s="70"/>
      <c r="L28" s="62"/>
      <c r="M28" s="62"/>
      <c r="N28" s="63"/>
      <c r="O28" s="70"/>
      <c r="P28" s="62"/>
      <c r="Q28" s="62"/>
      <c r="R28" s="63"/>
    </row>
    <row r="29" spans="1:18" ht="12.75">
      <c r="A29" s="47"/>
      <c r="B29" s="48"/>
      <c r="C29" s="48"/>
      <c r="D29" s="48"/>
      <c r="E29" s="48"/>
      <c r="F29" s="49"/>
      <c r="G29" s="47"/>
      <c r="H29" s="48"/>
      <c r="I29" s="48"/>
      <c r="J29" s="49"/>
      <c r="K29" s="47"/>
      <c r="L29" s="48"/>
      <c r="M29" s="48"/>
      <c r="N29" s="49"/>
      <c r="O29" s="47"/>
      <c r="P29" s="48"/>
      <c r="Q29" s="48"/>
      <c r="R29" s="49"/>
    </row>
    <row r="30" spans="1:18" ht="13.5" thickBot="1">
      <c r="A30" s="55"/>
      <c r="B30" s="56"/>
      <c r="C30" s="56"/>
      <c r="D30" s="56"/>
      <c r="E30" s="56"/>
      <c r="F30" s="57"/>
      <c r="G30" s="55"/>
      <c r="H30" s="56"/>
      <c r="I30" s="56"/>
      <c r="J30" s="57"/>
      <c r="K30" s="55"/>
      <c r="L30" s="56"/>
      <c r="M30" s="56"/>
      <c r="N30" s="57"/>
      <c r="O30" s="55"/>
      <c r="P30" s="56"/>
      <c r="Q30" s="56"/>
      <c r="R30" s="57"/>
    </row>
    <row r="31" spans="1:18" ht="12.75">
      <c r="A31" s="61"/>
      <c r="B31" s="62"/>
      <c r="C31" s="62"/>
      <c r="D31" s="62"/>
      <c r="E31" s="62"/>
      <c r="F31" s="63"/>
      <c r="G31" s="70"/>
      <c r="H31" s="62"/>
      <c r="I31" s="62"/>
      <c r="J31" s="63"/>
      <c r="K31" s="70"/>
      <c r="L31" s="62"/>
      <c r="M31" s="62"/>
      <c r="N31" s="63"/>
      <c r="O31" s="70"/>
      <c r="P31" s="62"/>
      <c r="Q31" s="62"/>
      <c r="R31" s="63"/>
    </row>
    <row r="32" spans="1:18" ht="12.75">
      <c r="A32" s="47"/>
      <c r="B32" s="48"/>
      <c r="C32" s="48"/>
      <c r="D32" s="48"/>
      <c r="E32" s="48"/>
      <c r="F32" s="49"/>
      <c r="G32" s="47"/>
      <c r="H32" s="48"/>
      <c r="I32" s="48"/>
      <c r="J32" s="49"/>
      <c r="K32" s="47"/>
      <c r="L32" s="48"/>
      <c r="M32" s="48"/>
      <c r="N32" s="49"/>
      <c r="O32" s="47"/>
      <c r="P32" s="48"/>
      <c r="Q32" s="48"/>
      <c r="R32" s="49"/>
    </row>
    <row r="33" spans="1:18" ht="13.5" thickBot="1">
      <c r="A33" s="55"/>
      <c r="B33" s="56"/>
      <c r="C33" s="56"/>
      <c r="D33" s="56"/>
      <c r="E33" s="56"/>
      <c r="F33" s="57"/>
      <c r="G33" s="55"/>
      <c r="H33" s="56"/>
      <c r="I33" s="56"/>
      <c r="J33" s="57"/>
      <c r="K33" s="55"/>
      <c r="L33" s="56"/>
      <c r="M33" s="56"/>
      <c r="N33" s="57"/>
      <c r="O33" s="55"/>
      <c r="P33" s="56"/>
      <c r="Q33" s="56"/>
      <c r="R33" s="57"/>
    </row>
    <row r="34" spans="1:18" ht="12.75">
      <c r="A34" s="61"/>
      <c r="B34" s="62"/>
      <c r="C34" s="62"/>
      <c r="D34" s="62"/>
      <c r="E34" s="62"/>
      <c r="F34" s="63"/>
      <c r="G34" s="70"/>
      <c r="H34" s="62"/>
      <c r="I34" s="62"/>
      <c r="J34" s="63"/>
      <c r="K34" s="70"/>
      <c r="L34" s="62"/>
      <c r="M34" s="62"/>
      <c r="N34" s="63"/>
      <c r="O34" s="70"/>
      <c r="P34" s="62"/>
      <c r="Q34" s="62"/>
      <c r="R34" s="63"/>
    </row>
    <row r="35" spans="1:18" ht="12.75">
      <c r="A35" s="47"/>
      <c r="B35" s="48"/>
      <c r="C35" s="48"/>
      <c r="D35" s="48"/>
      <c r="E35" s="48"/>
      <c r="F35" s="49"/>
      <c r="G35" s="47"/>
      <c r="H35" s="48"/>
      <c r="I35" s="48"/>
      <c r="J35" s="49"/>
      <c r="K35" s="47"/>
      <c r="L35" s="48"/>
      <c r="M35" s="48"/>
      <c r="N35" s="49"/>
      <c r="O35" s="47"/>
      <c r="P35" s="48"/>
      <c r="Q35" s="48"/>
      <c r="R35" s="49"/>
    </row>
    <row r="36" spans="1:18" ht="13.5" thickBot="1">
      <c r="A36" s="55"/>
      <c r="B36" s="56"/>
      <c r="C36" s="56"/>
      <c r="D36" s="56"/>
      <c r="E36" s="56"/>
      <c r="F36" s="57"/>
      <c r="G36" s="55"/>
      <c r="H36" s="56"/>
      <c r="I36" s="56"/>
      <c r="J36" s="57"/>
      <c r="K36" s="55"/>
      <c r="L36" s="56"/>
      <c r="M36" s="56"/>
      <c r="N36" s="57"/>
      <c r="O36" s="55"/>
      <c r="P36" s="56"/>
      <c r="Q36" s="56"/>
      <c r="R36" s="57"/>
    </row>
    <row r="37" spans="1:18" ht="12.75">
      <c r="A37" s="61"/>
      <c r="B37" s="62"/>
      <c r="C37" s="62"/>
      <c r="D37" s="62"/>
      <c r="E37" s="62"/>
      <c r="F37" s="63"/>
      <c r="G37" s="70"/>
      <c r="H37" s="62"/>
      <c r="I37" s="62"/>
      <c r="J37" s="63"/>
      <c r="K37" s="70"/>
      <c r="L37" s="62"/>
      <c r="M37" s="62"/>
      <c r="N37" s="63"/>
      <c r="O37" s="70"/>
      <c r="P37" s="62"/>
      <c r="Q37" s="62"/>
      <c r="R37" s="63"/>
    </row>
    <row r="38" spans="1:18" ht="12.75">
      <c r="A38" s="47"/>
      <c r="B38" s="48"/>
      <c r="C38" s="48"/>
      <c r="D38" s="48"/>
      <c r="E38" s="48"/>
      <c r="F38" s="49"/>
      <c r="G38" s="47"/>
      <c r="H38" s="48"/>
      <c r="I38" s="48"/>
      <c r="J38" s="49"/>
      <c r="K38" s="47"/>
      <c r="L38" s="48"/>
      <c r="M38" s="48"/>
      <c r="N38" s="49"/>
      <c r="O38" s="47"/>
      <c r="P38" s="48"/>
      <c r="Q38" s="48"/>
      <c r="R38" s="49"/>
    </row>
    <row r="39" spans="1:18" ht="13.5" thickBot="1">
      <c r="A39" s="55"/>
      <c r="B39" s="56"/>
      <c r="C39" s="56"/>
      <c r="D39" s="56"/>
      <c r="E39" s="56"/>
      <c r="F39" s="57"/>
      <c r="G39" s="55"/>
      <c r="H39" s="56"/>
      <c r="I39" s="56"/>
      <c r="J39" s="57"/>
      <c r="K39" s="55"/>
      <c r="L39" s="56"/>
      <c r="M39" s="56"/>
      <c r="N39" s="57"/>
      <c r="O39" s="55"/>
      <c r="P39" s="56"/>
      <c r="Q39" s="56"/>
      <c r="R39" s="57"/>
    </row>
    <row r="40" spans="1:18" ht="12.75">
      <c r="A40" s="61"/>
      <c r="B40" s="62"/>
      <c r="C40" s="62"/>
      <c r="D40" s="62"/>
      <c r="E40" s="62"/>
      <c r="F40" s="63"/>
      <c r="G40" s="70"/>
      <c r="H40" s="62"/>
      <c r="I40" s="62"/>
      <c r="J40" s="63"/>
      <c r="K40" s="70"/>
      <c r="L40" s="62"/>
      <c r="M40" s="62"/>
      <c r="N40" s="63"/>
      <c r="O40" s="70"/>
      <c r="P40" s="62"/>
      <c r="Q40" s="62"/>
      <c r="R40" s="63"/>
    </row>
    <row r="41" spans="1:18" ht="12.75">
      <c r="A41" s="47"/>
      <c r="B41" s="48"/>
      <c r="C41" s="48"/>
      <c r="D41" s="48"/>
      <c r="E41" s="48"/>
      <c r="F41" s="49"/>
      <c r="G41" s="47"/>
      <c r="H41" s="48"/>
      <c r="I41" s="48"/>
      <c r="J41" s="49"/>
      <c r="K41" s="47"/>
      <c r="L41" s="48"/>
      <c r="M41" s="48"/>
      <c r="N41" s="49"/>
      <c r="O41" s="47"/>
      <c r="P41" s="48"/>
      <c r="Q41" s="48"/>
      <c r="R41" s="49"/>
    </row>
    <row r="42" spans="1:18" ht="13.5" thickBot="1">
      <c r="A42" s="55"/>
      <c r="B42" s="56"/>
      <c r="C42" s="56"/>
      <c r="D42" s="56"/>
      <c r="E42" s="56"/>
      <c r="F42" s="57"/>
      <c r="G42" s="55"/>
      <c r="H42" s="56"/>
      <c r="I42" s="56"/>
      <c r="J42" s="57"/>
      <c r="K42" s="55"/>
      <c r="L42" s="56"/>
      <c r="M42" s="56"/>
      <c r="N42" s="57"/>
      <c r="O42" s="55"/>
      <c r="P42" s="56"/>
      <c r="Q42" s="56"/>
      <c r="R42" s="57"/>
    </row>
    <row r="43" spans="7:18" ht="13.5" thickBot="1">
      <c r="G43" s="83" t="s">
        <v>125</v>
      </c>
      <c r="H43" s="85"/>
      <c r="I43" s="85"/>
      <c r="J43" s="86"/>
      <c r="K43" s="83" t="s">
        <v>126</v>
      </c>
      <c r="L43" s="85"/>
      <c r="M43" s="85"/>
      <c r="N43" s="86"/>
      <c r="O43" s="83" t="s">
        <v>127</v>
      </c>
      <c r="P43" s="85"/>
      <c r="Q43" s="85"/>
      <c r="R43" s="86"/>
    </row>
    <row r="44" spans="7:18" ht="12.75">
      <c r="G44" s="70"/>
      <c r="H44" s="62"/>
      <c r="I44" s="62"/>
      <c r="J44" s="63"/>
      <c r="K44" s="70"/>
      <c r="L44" s="62"/>
      <c r="M44" s="62"/>
      <c r="N44" s="63"/>
      <c r="O44" s="70"/>
      <c r="P44" s="62"/>
      <c r="Q44" s="62"/>
      <c r="R44" s="63"/>
    </row>
    <row r="45" spans="7:18" ht="12.75">
      <c r="G45" s="47"/>
      <c r="H45" s="48"/>
      <c r="I45" s="48"/>
      <c r="J45" s="49"/>
      <c r="K45" s="47"/>
      <c r="L45" s="48"/>
      <c r="M45" s="48"/>
      <c r="N45" s="49"/>
      <c r="O45" s="47"/>
      <c r="P45" s="48"/>
      <c r="Q45" s="48"/>
      <c r="R45" s="49"/>
    </row>
    <row r="46" spans="7:18" ht="13.5" thickBot="1">
      <c r="G46" s="55"/>
      <c r="H46" s="56"/>
      <c r="I46" s="56"/>
      <c r="J46" s="57"/>
      <c r="K46" s="55"/>
      <c r="L46" s="56"/>
      <c r="M46" s="56"/>
      <c r="N46" s="57"/>
      <c r="O46" s="55"/>
      <c r="P46" s="56"/>
      <c r="Q46" s="56"/>
      <c r="R46" s="57"/>
    </row>
  </sheetData>
  <sheetProtection/>
  <mergeCells count="89">
    <mergeCell ref="G43:J43"/>
    <mergeCell ref="K43:N43"/>
    <mergeCell ref="O43:R43"/>
    <mergeCell ref="G44:J46"/>
    <mergeCell ref="K44:N46"/>
    <mergeCell ref="O44:R46"/>
    <mergeCell ref="A28:F28"/>
    <mergeCell ref="G28:J30"/>
    <mergeCell ref="K28:N30"/>
    <mergeCell ref="O28:R30"/>
    <mergeCell ref="A29:F29"/>
    <mergeCell ref="A30:F30"/>
    <mergeCell ref="A25:F25"/>
    <mergeCell ref="G25:J27"/>
    <mergeCell ref="K25:N27"/>
    <mergeCell ref="O25:R27"/>
    <mergeCell ref="A26:F26"/>
    <mergeCell ref="A27:F27"/>
    <mergeCell ref="A22:F22"/>
    <mergeCell ref="G22:J24"/>
    <mergeCell ref="K22:N24"/>
    <mergeCell ref="O22:R24"/>
    <mergeCell ref="A23:F23"/>
    <mergeCell ref="A24:F24"/>
    <mergeCell ref="A19:F19"/>
    <mergeCell ref="G19:J21"/>
    <mergeCell ref="K19:N21"/>
    <mergeCell ref="O19:R21"/>
    <mergeCell ref="A20:F20"/>
    <mergeCell ref="A21:F21"/>
    <mergeCell ref="A16:F16"/>
    <mergeCell ref="G16:J18"/>
    <mergeCell ref="K16:N18"/>
    <mergeCell ref="O16:R18"/>
    <mergeCell ref="A17:F17"/>
    <mergeCell ref="A18:F18"/>
    <mergeCell ref="A13:F13"/>
    <mergeCell ref="G13:J15"/>
    <mergeCell ref="K13:N15"/>
    <mergeCell ref="O13:R15"/>
    <mergeCell ref="A14:F14"/>
    <mergeCell ref="A15:F15"/>
    <mergeCell ref="A10:F10"/>
    <mergeCell ref="G10:J12"/>
    <mergeCell ref="K10:N12"/>
    <mergeCell ref="O10:R12"/>
    <mergeCell ref="A11:F11"/>
    <mergeCell ref="A12:F12"/>
    <mergeCell ref="A6:F6"/>
    <mergeCell ref="A7:F7"/>
    <mergeCell ref="G7:J9"/>
    <mergeCell ref="K7:N9"/>
    <mergeCell ref="O7:R9"/>
    <mergeCell ref="A8:F8"/>
    <mergeCell ref="A9:F9"/>
    <mergeCell ref="A1:R1"/>
    <mergeCell ref="A3:E3"/>
    <mergeCell ref="G3:J3"/>
    <mergeCell ref="K3:N3"/>
    <mergeCell ref="O3:R3"/>
    <mergeCell ref="A4:F4"/>
    <mergeCell ref="G4:J6"/>
    <mergeCell ref="K4:N6"/>
    <mergeCell ref="O4:R6"/>
    <mergeCell ref="A5:F5"/>
    <mergeCell ref="A31:F31"/>
    <mergeCell ref="G31:J33"/>
    <mergeCell ref="K31:N33"/>
    <mergeCell ref="O31:R33"/>
    <mergeCell ref="A32:F32"/>
    <mergeCell ref="A33:F33"/>
    <mergeCell ref="A34:F34"/>
    <mergeCell ref="G34:J36"/>
    <mergeCell ref="K34:N36"/>
    <mergeCell ref="O34:R36"/>
    <mergeCell ref="A35:F35"/>
    <mergeCell ref="A36:F36"/>
    <mergeCell ref="A37:F37"/>
    <mergeCell ref="G37:J39"/>
    <mergeCell ref="K37:N39"/>
    <mergeCell ref="O37:R39"/>
    <mergeCell ref="A38:F38"/>
    <mergeCell ref="A39:F39"/>
    <mergeCell ref="A40:F40"/>
    <mergeCell ref="G40:J42"/>
    <mergeCell ref="K40:N42"/>
    <mergeCell ref="O40:R42"/>
    <mergeCell ref="A41:F41"/>
    <mergeCell ref="A42:F42"/>
  </mergeCell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sheetPr>
    <tabColor theme="4" tint="0.7999799847602844"/>
  </sheetPr>
  <dimension ref="A1:U49"/>
  <sheetViews>
    <sheetView zoomScalePageLayoutView="0" workbookViewId="0" topLeftCell="A4">
      <selection activeCell="R23" sqref="R23"/>
    </sheetView>
  </sheetViews>
  <sheetFormatPr defaultColWidth="9.140625" defaultRowHeight="12.75"/>
  <cols>
    <col min="1" max="12" width="9.140625" style="4" customWidth="1"/>
    <col min="13" max="13" width="10.140625" style="4" bestFit="1" customWidth="1"/>
    <col min="14" max="14" width="10.00390625" style="4" bestFit="1" customWidth="1"/>
    <col min="15" max="15" width="9.57421875" style="4" bestFit="1" customWidth="1"/>
    <col min="16" max="17" width="9.140625" style="4" customWidth="1"/>
    <col min="18" max="18" width="13.421875" style="4" bestFit="1" customWidth="1"/>
    <col min="19" max="20" width="9.140625" style="4" customWidth="1"/>
    <col min="21" max="21" width="13.421875" style="4" bestFit="1" customWidth="1"/>
    <col min="22" max="16384" width="9.140625" style="4" customWidth="1"/>
  </cols>
  <sheetData>
    <row r="1" spans="1:18" ht="16.5" thickBot="1">
      <c r="A1" s="74" t="s">
        <v>182</v>
      </c>
      <c r="B1" s="75"/>
      <c r="C1" s="75"/>
      <c r="D1" s="75"/>
      <c r="E1" s="75"/>
      <c r="F1" s="75"/>
      <c r="G1" s="75"/>
      <c r="H1" s="75"/>
      <c r="I1" s="75"/>
      <c r="J1" s="75"/>
      <c r="K1" s="75"/>
      <c r="L1" s="75"/>
      <c r="M1" s="75"/>
      <c r="N1" s="75"/>
      <c r="O1" s="75"/>
      <c r="P1" s="75"/>
      <c r="Q1" s="75"/>
      <c r="R1" s="76"/>
    </row>
    <row r="2" ht="13.5" thickBot="1"/>
    <row r="3" spans="1:18" ht="12.75">
      <c r="A3" s="77" t="s">
        <v>220</v>
      </c>
      <c r="B3" s="78"/>
      <c r="C3" s="78"/>
      <c r="D3" s="78"/>
      <c r="E3" s="78"/>
      <c r="F3" s="78"/>
      <c r="G3" s="78"/>
      <c r="H3" s="78"/>
      <c r="I3" s="78"/>
      <c r="J3" s="78"/>
      <c r="K3" s="78"/>
      <c r="L3" s="78"/>
      <c r="M3" s="78"/>
      <c r="N3" s="78"/>
      <c r="O3" s="78"/>
      <c r="P3" s="78"/>
      <c r="Q3" s="78"/>
      <c r="R3" s="79"/>
    </row>
    <row r="4" spans="1:18" ht="13.5" thickBot="1">
      <c r="A4" s="58" t="s">
        <v>221</v>
      </c>
      <c r="B4" s="59"/>
      <c r="C4" s="59"/>
      <c r="D4" s="59"/>
      <c r="E4" s="59"/>
      <c r="F4" s="59"/>
      <c r="G4" s="59"/>
      <c r="H4" s="59"/>
      <c r="I4" s="59"/>
      <c r="J4" s="59"/>
      <c r="K4" s="59"/>
      <c r="L4" s="59"/>
      <c r="M4" s="59"/>
      <c r="N4" s="59"/>
      <c r="O4" s="59"/>
      <c r="P4" s="59"/>
      <c r="Q4" s="59"/>
      <c r="R4" s="60"/>
    </row>
    <row r="5" ht="13.5" thickBot="1"/>
    <row r="6" spans="1:21" ht="13.5" thickBot="1">
      <c r="A6" s="67" t="s">
        <v>54</v>
      </c>
      <c r="B6" s="68"/>
      <c r="C6" s="68"/>
      <c r="D6" s="68"/>
      <c r="E6" s="68"/>
      <c r="F6" s="22"/>
      <c r="G6" s="67" t="s">
        <v>55</v>
      </c>
      <c r="H6" s="69"/>
      <c r="I6" s="71" t="s">
        <v>56</v>
      </c>
      <c r="J6" s="72"/>
      <c r="K6" s="72"/>
      <c r="L6" s="73"/>
      <c r="M6" s="23" t="s">
        <v>57</v>
      </c>
      <c r="N6" s="24" t="s">
        <v>58</v>
      </c>
      <c r="O6" s="25" t="s">
        <v>59</v>
      </c>
      <c r="P6" s="67" t="s">
        <v>93</v>
      </c>
      <c r="Q6" s="69"/>
      <c r="R6" s="25" t="s">
        <v>94</v>
      </c>
      <c r="S6" s="67" t="s">
        <v>93</v>
      </c>
      <c r="T6" s="69"/>
      <c r="U6" s="25" t="s">
        <v>94</v>
      </c>
    </row>
    <row r="7" spans="1:21" ht="13.5" thickBot="1">
      <c r="A7" s="70" t="s">
        <v>10</v>
      </c>
      <c r="B7" s="62"/>
      <c r="C7" s="62"/>
      <c r="D7" s="62"/>
      <c r="E7" s="62"/>
      <c r="F7" s="63"/>
      <c r="G7" s="64" t="s">
        <v>60</v>
      </c>
      <c r="H7" s="65"/>
      <c r="I7" s="64" t="s">
        <v>325</v>
      </c>
      <c r="J7" s="66"/>
      <c r="K7" s="66"/>
      <c r="L7" s="65"/>
      <c r="M7" s="14">
        <v>4</v>
      </c>
      <c r="N7" s="14"/>
      <c r="O7" s="17"/>
      <c r="P7" s="53" t="s">
        <v>324</v>
      </c>
      <c r="Q7" s="54"/>
      <c r="R7" s="29">
        <v>40039</v>
      </c>
      <c r="S7" s="53"/>
      <c r="T7" s="54"/>
      <c r="U7" s="26"/>
    </row>
    <row r="8" spans="1:21" ht="13.5" thickBot="1">
      <c r="A8" s="47" t="s">
        <v>11</v>
      </c>
      <c r="B8" s="48"/>
      <c r="C8" s="48"/>
      <c r="D8" s="48"/>
      <c r="E8" s="48"/>
      <c r="F8" s="49"/>
      <c r="G8" s="7"/>
      <c r="H8" s="8"/>
      <c r="I8" s="50" t="s">
        <v>333</v>
      </c>
      <c r="J8" s="51"/>
      <c r="K8" s="51"/>
      <c r="L8" s="52"/>
      <c r="M8" s="15"/>
      <c r="N8" s="15"/>
      <c r="O8" s="11"/>
      <c r="P8" s="53"/>
      <c r="Q8" s="54"/>
      <c r="R8" s="26"/>
      <c r="S8" s="53"/>
      <c r="T8" s="54"/>
      <c r="U8" s="26"/>
    </row>
    <row r="9" spans="1:21" ht="13.5" thickBot="1">
      <c r="A9" s="55"/>
      <c r="B9" s="56"/>
      <c r="C9" s="56"/>
      <c r="D9" s="56"/>
      <c r="E9" s="56"/>
      <c r="F9" s="57"/>
      <c r="G9" s="9"/>
      <c r="H9" s="6"/>
      <c r="I9" s="50" t="s">
        <v>375</v>
      </c>
      <c r="J9" s="51"/>
      <c r="K9" s="51"/>
      <c r="L9" s="52"/>
      <c r="M9" s="16"/>
      <c r="N9" s="16"/>
      <c r="O9" s="21"/>
      <c r="P9" s="53"/>
      <c r="Q9" s="54"/>
      <c r="R9" s="27"/>
      <c r="S9" s="53"/>
      <c r="T9" s="54"/>
      <c r="U9" s="27"/>
    </row>
    <row r="10" spans="1:21" ht="13.5" thickBot="1">
      <c r="A10" s="70" t="s">
        <v>222</v>
      </c>
      <c r="B10" s="62"/>
      <c r="C10" s="62"/>
      <c r="D10" s="62"/>
      <c r="E10" s="62"/>
      <c r="F10" s="63"/>
      <c r="G10" s="64" t="s">
        <v>60</v>
      </c>
      <c r="H10" s="65"/>
      <c r="I10" s="64" t="s">
        <v>373</v>
      </c>
      <c r="J10" s="66"/>
      <c r="K10" s="66"/>
      <c r="L10" s="65"/>
      <c r="M10" s="14">
        <v>1</v>
      </c>
      <c r="N10" s="14"/>
      <c r="O10" s="17"/>
      <c r="P10" s="53" t="s">
        <v>320</v>
      </c>
      <c r="Q10" s="54"/>
      <c r="R10" s="29">
        <v>39951</v>
      </c>
      <c r="S10" s="53"/>
      <c r="T10" s="54"/>
      <c r="U10" s="26"/>
    </row>
    <row r="11" spans="1:21" ht="13.5" thickBot="1">
      <c r="A11" s="47" t="s">
        <v>223</v>
      </c>
      <c r="B11" s="48"/>
      <c r="C11" s="48"/>
      <c r="D11" s="48"/>
      <c r="E11" s="48"/>
      <c r="F11" s="49"/>
      <c r="G11" s="7"/>
      <c r="H11" s="8"/>
      <c r="I11" s="50" t="s">
        <v>383</v>
      </c>
      <c r="J11" s="51"/>
      <c r="K11" s="51"/>
      <c r="L11" s="52"/>
      <c r="M11" s="15"/>
      <c r="N11" s="15"/>
      <c r="O11" s="11"/>
      <c r="P11" s="53"/>
      <c r="Q11" s="54"/>
      <c r="R11" s="26"/>
      <c r="S11" s="53"/>
      <c r="T11" s="54"/>
      <c r="U11" s="26"/>
    </row>
    <row r="12" spans="1:21" ht="13.5" thickBot="1">
      <c r="A12" s="55" t="s">
        <v>224</v>
      </c>
      <c r="B12" s="56"/>
      <c r="C12" s="56"/>
      <c r="D12" s="56"/>
      <c r="E12" s="56"/>
      <c r="F12" s="57"/>
      <c r="G12" s="9"/>
      <c r="H12" s="6"/>
      <c r="I12" s="58"/>
      <c r="J12" s="59"/>
      <c r="K12" s="59"/>
      <c r="L12" s="60"/>
      <c r="M12" s="16"/>
      <c r="N12" s="16"/>
      <c r="O12" s="13"/>
      <c r="P12" s="53"/>
      <c r="Q12" s="54"/>
      <c r="R12" s="27"/>
      <c r="S12" s="53"/>
      <c r="T12" s="54"/>
      <c r="U12" s="27"/>
    </row>
    <row r="13" spans="1:21" ht="13.5" customHeight="1" thickBot="1">
      <c r="A13" s="70" t="s">
        <v>12</v>
      </c>
      <c r="B13" s="62"/>
      <c r="C13" s="62"/>
      <c r="D13" s="62"/>
      <c r="E13" s="62"/>
      <c r="F13" s="63"/>
      <c r="G13" s="64" t="s">
        <v>60</v>
      </c>
      <c r="H13" s="65"/>
      <c r="I13" s="64" t="s">
        <v>415</v>
      </c>
      <c r="J13" s="66"/>
      <c r="K13" s="66"/>
      <c r="L13" s="65"/>
      <c r="M13" s="14">
        <v>4</v>
      </c>
      <c r="N13" s="14"/>
      <c r="O13" s="17"/>
      <c r="P13" s="53" t="s">
        <v>324</v>
      </c>
      <c r="Q13" s="54"/>
      <c r="R13" s="29">
        <v>40039</v>
      </c>
      <c r="S13" s="53"/>
      <c r="T13" s="54"/>
      <c r="U13" s="26"/>
    </row>
    <row r="14" spans="1:21" ht="13.5" thickBot="1">
      <c r="A14" s="47"/>
      <c r="B14" s="48"/>
      <c r="C14" s="48"/>
      <c r="D14" s="48"/>
      <c r="E14" s="48"/>
      <c r="F14" s="49"/>
      <c r="G14" s="7"/>
      <c r="H14" s="8"/>
      <c r="I14" s="50" t="s">
        <v>416</v>
      </c>
      <c r="J14" s="51"/>
      <c r="K14" s="51"/>
      <c r="L14" s="52"/>
      <c r="M14" s="15"/>
      <c r="N14" s="15"/>
      <c r="O14" s="11"/>
      <c r="P14" s="53"/>
      <c r="Q14" s="54"/>
      <c r="R14" s="26"/>
      <c r="S14" s="53"/>
      <c r="T14" s="54"/>
      <c r="U14" s="26"/>
    </row>
    <row r="15" spans="1:21" ht="13.5" thickBot="1">
      <c r="A15" s="55"/>
      <c r="B15" s="56"/>
      <c r="C15" s="56"/>
      <c r="D15" s="56"/>
      <c r="E15" s="56"/>
      <c r="F15" s="57"/>
      <c r="G15" s="9"/>
      <c r="H15" s="6"/>
      <c r="I15" s="50" t="s">
        <v>333</v>
      </c>
      <c r="J15" s="51"/>
      <c r="K15" s="51"/>
      <c r="L15" s="52"/>
      <c r="M15" s="16"/>
      <c r="N15" s="16"/>
      <c r="O15" s="13"/>
      <c r="P15" s="53"/>
      <c r="Q15" s="54"/>
      <c r="R15" s="27"/>
      <c r="S15" s="53"/>
      <c r="T15" s="54"/>
      <c r="U15" s="27"/>
    </row>
    <row r="16" spans="1:21" ht="13.5" thickBot="1">
      <c r="A16" s="61" t="s">
        <v>225</v>
      </c>
      <c r="B16" s="62"/>
      <c r="C16" s="62"/>
      <c r="D16" s="62"/>
      <c r="E16" s="62"/>
      <c r="F16" s="63"/>
      <c r="G16" s="64" t="s">
        <v>60</v>
      </c>
      <c r="H16" s="65"/>
      <c r="I16" s="64" t="s">
        <v>325</v>
      </c>
      <c r="J16" s="66"/>
      <c r="K16" s="66"/>
      <c r="L16" s="65"/>
      <c r="M16" s="14">
        <v>4</v>
      </c>
      <c r="N16" s="14"/>
      <c r="O16" s="17"/>
      <c r="P16" s="53" t="s">
        <v>324</v>
      </c>
      <c r="Q16" s="54"/>
      <c r="R16" s="29">
        <v>39904</v>
      </c>
      <c r="S16" s="53"/>
      <c r="T16" s="54"/>
      <c r="U16" s="29"/>
    </row>
    <row r="17" spans="1:21" ht="13.5" thickBot="1">
      <c r="A17" s="47" t="s">
        <v>226</v>
      </c>
      <c r="B17" s="48"/>
      <c r="C17" s="48"/>
      <c r="D17" s="48"/>
      <c r="E17" s="48"/>
      <c r="F17" s="49"/>
      <c r="G17" s="7"/>
      <c r="H17" s="8"/>
      <c r="I17" s="50"/>
      <c r="J17" s="51"/>
      <c r="K17" s="51"/>
      <c r="L17" s="52"/>
      <c r="M17" s="15"/>
      <c r="N17" s="15"/>
      <c r="O17" s="11"/>
      <c r="P17" s="53"/>
      <c r="Q17" s="54"/>
      <c r="R17" s="26"/>
      <c r="S17" s="53"/>
      <c r="T17" s="54"/>
      <c r="U17" s="26"/>
    </row>
    <row r="18" spans="1:21" ht="13.5" thickBot="1">
      <c r="A18" s="55"/>
      <c r="B18" s="56"/>
      <c r="C18" s="56"/>
      <c r="D18" s="56"/>
      <c r="E18" s="56"/>
      <c r="F18" s="57"/>
      <c r="G18" s="9"/>
      <c r="H18" s="6"/>
      <c r="I18" s="58"/>
      <c r="J18" s="59"/>
      <c r="K18" s="59"/>
      <c r="L18" s="60"/>
      <c r="M18" s="16"/>
      <c r="N18" s="16"/>
      <c r="O18" s="13"/>
      <c r="P18" s="53"/>
      <c r="Q18" s="54"/>
      <c r="R18" s="27"/>
      <c r="S18" s="53"/>
      <c r="T18" s="54"/>
      <c r="U18" s="27"/>
    </row>
    <row r="19" spans="1:21" ht="13.5" thickBot="1">
      <c r="A19" s="70" t="s">
        <v>4</v>
      </c>
      <c r="B19" s="62"/>
      <c r="C19" s="62"/>
      <c r="D19" s="62"/>
      <c r="E19" s="62"/>
      <c r="F19" s="63"/>
      <c r="G19" s="64" t="s">
        <v>61</v>
      </c>
      <c r="H19" s="65"/>
      <c r="I19" s="64" t="s">
        <v>325</v>
      </c>
      <c r="J19" s="66"/>
      <c r="K19" s="66"/>
      <c r="L19" s="65"/>
      <c r="M19" s="14">
        <v>6</v>
      </c>
      <c r="N19" s="14"/>
      <c r="O19" s="17"/>
      <c r="P19" s="53" t="s">
        <v>324</v>
      </c>
      <c r="Q19" s="54"/>
      <c r="R19" s="29">
        <v>39904</v>
      </c>
      <c r="S19" s="53"/>
      <c r="T19" s="54"/>
      <c r="U19" s="29"/>
    </row>
    <row r="20" spans="1:21" ht="13.5" thickBot="1">
      <c r="A20" s="47" t="s">
        <v>5</v>
      </c>
      <c r="B20" s="48"/>
      <c r="C20" s="48"/>
      <c r="D20" s="48"/>
      <c r="E20" s="48"/>
      <c r="F20" s="49"/>
      <c r="G20" s="7"/>
      <c r="H20" s="8"/>
      <c r="I20" s="50" t="s">
        <v>333</v>
      </c>
      <c r="J20" s="51"/>
      <c r="K20" s="51"/>
      <c r="L20" s="52"/>
      <c r="M20" s="15"/>
      <c r="N20" s="15"/>
      <c r="O20" s="11"/>
      <c r="P20" s="53"/>
      <c r="Q20" s="54"/>
      <c r="R20" s="26"/>
      <c r="S20" s="53"/>
      <c r="T20" s="54"/>
      <c r="U20" s="26"/>
    </row>
    <row r="21" spans="1:21" ht="13.5" thickBot="1">
      <c r="A21" s="55" t="s">
        <v>6</v>
      </c>
      <c r="B21" s="56"/>
      <c r="C21" s="56"/>
      <c r="D21" s="56"/>
      <c r="E21" s="56"/>
      <c r="F21" s="57"/>
      <c r="G21" s="9"/>
      <c r="H21" s="6"/>
      <c r="I21" s="58" t="s">
        <v>329</v>
      </c>
      <c r="J21" s="59"/>
      <c r="K21" s="59"/>
      <c r="L21" s="60"/>
      <c r="M21" s="16"/>
      <c r="N21" s="16"/>
      <c r="O21" s="13"/>
      <c r="P21" s="53"/>
      <c r="Q21" s="54"/>
      <c r="R21" s="27"/>
      <c r="S21" s="53"/>
      <c r="T21" s="54"/>
      <c r="U21" s="27"/>
    </row>
    <row r="22" spans="1:21" ht="13.5" thickBot="1">
      <c r="A22" s="70" t="s">
        <v>8</v>
      </c>
      <c r="B22" s="62"/>
      <c r="C22" s="62"/>
      <c r="D22" s="62"/>
      <c r="E22" s="62"/>
      <c r="F22" s="63"/>
      <c r="G22" s="64" t="s">
        <v>61</v>
      </c>
      <c r="H22" s="65"/>
      <c r="I22" s="64" t="s">
        <v>325</v>
      </c>
      <c r="J22" s="66"/>
      <c r="K22" s="66"/>
      <c r="L22" s="65"/>
      <c r="M22" s="14">
        <v>0</v>
      </c>
      <c r="N22" s="14"/>
      <c r="O22" s="17"/>
      <c r="P22" s="53" t="s">
        <v>324</v>
      </c>
      <c r="Q22" s="54"/>
      <c r="R22" s="29">
        <v>39904</v>
      </c>
      <c r="S22" s="53"/>
      <c r="T22" s="54"/>
      <c r="U22" s="29"/>
    </row>
    <row r="23" spans="1:21" ht="13.5" thickBot="1">
      <c r="A23" s="47" t="s">
        <v>9</v>
      </c>
      <c r="B23" s="48"/>
      <c r="C23" s="48"/>
      <c r="D23" s="48"/>
      <c r="E23" s="48"/>
      <c r="F23" s="49"/>
      <c r="G23" s="7"/>
      <c r="H23" s="8"/>
      <c r="I23" s="50" t="s">
        <v>329</v>
      </c>
      <c r="J23" s="51"/>
      <c r="K23" s="51"/>
      <c r="L23" s="52"/>
      <c r="M23" s="15"/>
      <c r="N23" s="15"/>
      <c r="O23" s="11"/>
      <c r="P23" s="53" t="s">
        <v>456</v>
      </c>
      <c r="Q23" s="54"/>
      <c r="R23" s="29">
        <v>39960</v>
      </c>
      <c r="S23" s="53"/>
      <c r="T23" s="54"/>
      <c r="U23" s="26"/>
    </row>
    <row r="24" spans="1:21" ht="13.5" thickBot="1">
      <c r="A24" s="55"/>
      <c r="B24" s="56"/>
      <c r="C24" s="56"/>
      <c r="D24" s="56"/>
      <c r="E24" s="56"/>
      <c r="F24" s="57"/>
      <c r="G24" s="9"/>
      <c r="H24" s="6"/>
      <c r="I24" s="58" t="s">
        <v>7</v>
      </c>
      <c r="J24" s="59"/>
      <c r="K24" s="59"/>
      <c r="L24" s="60"/>
      <c r="M24" s="16"/>
      <c r="N24" s="16"/>
      <c r="O24" s="13"/>
      <c r="P24" s="53"/>
      <c r="Q24" s="54"/>
      <c r="R24" s="27"/>
      <c r="S24" s="53"/>
      <c r="T24" s="54"/>
      <c r="U24" s="27"/>
    </row>
    <row r="25" spans="1:21" ht="13.5" thickBot="1">
      <c r="A25" s="61"/>
      <c r="B25" s="62"/>
      <c r="C25" s="62"/>
      <c r="D25" s="62"/>
      <c r="E25" s="62"/>
      <c r="F25" s="63"/>
      <c r="G25" s="64"/>
      <c r="H25" s="65"/>
      <c r="I25" s="64"/>
      <c r="J25" s="66"/>
      <c r="K25" s="66"/>
      <c r="L25" s="65"/>
      <c r="M25" s="14"/>
      <c r="N25" s="14"/>
      <c r="O25" s="17"/>
      <c r="P25" s="53"/>
      <c r="Q25" s="54"/>
      <c r="R25" s="29"/>
      <c r="S25" s="53"/>
      <c r="T25" s="54"/>
      <c r="U25" s="29"/>
    </row>
    <row r="26" spans="1:21" ht="13.5" thickBot="1">
      <c r="A26" s="47"/>
      <c r="B26" s="48"/>
      <c r="C26" s="48"/>
      <c r="D26" s="48"/>
      <c r="E26" s="48"/>
      <c r="F26" s="49"/>
      <c r="G26" s="10"/>
      <c r="H26" s="11"/>
      <c r="I26" s="50"/>
      <c r="J26" s="51"/>
      <c r="K26" s="51"/>
      <c r="L26" s="52"/>
      <c r="M26" s="15"/>
      <c r="N26" s="15"/>
      <c r="O26" s="11"/>
      <c r="P26" s="53"/>
      <c r="Q26" s="54"/>
      <c r="R26" s="26"/>
      <c r="S26" s="53"/>
      <c r="T26" s="54"/>
      <c r="U26" s="26"/>
    </row>
    <row r="27" spans="1:21" ht="13.5" thickBot="1">
      <c r="A27" s="55"/>
      <c r="B27" s="56"/>
      <c r="C27" s="56"/>
      <c r="D27" s="56"/>
      <c r="E27" s="56"/>
      <c r="F27" s="57"/>
      <c r="G27" s="12"/>
      <c r="H27" s="13"/>
      <c r="I27" s="58"/>
      <c r="J27" s="59"/>
      <c r="K27" s="59"/>
      <c r="L27" s="60"/>
      <c r="M27" s="16"/>
      <c r="N27" s="16"/>
      <c r="O27" s="13"/>
      <c r="P27" s="53"/>
      <c r="Q27" s="54"/>
      <c r="R27" s="26"/>
      <c r="S27" s="53"/>
      <c r="T27" s="54"/>
      <c r="U27" s="26"/>
    </row>
    <row r="28" spans="1:21" ht="13.5" thickBot="1">
      <c r="A28" s="61"/>
      <c r="B28" s="62"/>
      <c r="C28" s="62"/>
      <c r="D28" s="62"/>
      <c r="E28" s="62"/>
      <c r="F28" s="63"/>
      <c r="G28" s="64"/>
      <c r="H28" s="65"/>
      <c r="I28" s="64"/>
      <c r="J28" s="66"/>
      <c r="K28" s="66"/>
      <c r="L28" s="65"/>
      <c r="M28" s="14"/>
      <c r="N28" s="14"/>
      <c r="O28" s="17"/>
      <c r="P28" s="53"/>
      <c r="Q28" s="54"/>
      <c r="R28" s="29"/>
      <c r="S28" s="53"/>
      <c r="T28" s="54"/>
      <c r="U28" s="29"/>
    </row>
    <row r="29" spans="1:21" ht="13.5" thickBot="1">
      <c r="A29" s="47"/>
      <c r="B29" s="48"/>
      <c r="C29" s="48"/>
      <c r="D29" s="48"/>
      <c r="E29" s="48"/>
      <c r="F29" s="49"/>
      <c r="G29" s="10"/>
      <c r="H29" s="11"/>
      <c r="I29" s="50"/>
      <c r="J29" s="51"/>
      <c r="K29" s="51"/>
      <c r="L29" s="52"/>
      <c r="M29" s="15"/>
      <c r="N29" s="15"/>
      <c r="O29" s="11"/>
      <c r="P29" s="53"/>
      <c r="Q29" s="54"/>
      <c r="R29" s="26"/>
      <c r="S29" s="53"/>
      <c r="T29" s="54"/>
      <c r="U29" s="26"/>
    </row>
    <row r="30" spans="1:21" ht="13.5" thickBot="1">
      <c r="A30" s="55"/>
      <c r="B30" s="56"/>
      <c r="C30" s="56"/>
      <c r="D30" s="56"/>
      <c r="E30" s="56"/>
      <c r="F30" s="57"/>
      <c r="G30" s="12"/>
      <c r="H30" s="13"/>
      <c r="I30" s="58"/>
      <c r="J30" s="59"/>
      <c r="K30" s="59"/>
      <c r="L30" s="60"/>
      <c r="M30" s="16"/>
      <c r="N30" s="16"/>
      <c r="O30" s="13"/>
      <c r="P30" s="53"/>
      <c r="Q30" s="54"/>
      <c r="R30" s="26"/>
      <c r="S30" s="53"/>
      <c r="T30" s="54"/>
      <c r="U30" s="26"/>
    </row>
    <row r="31" spans="1:21" ht="13.5" thickBot="1">
      <c r="A31" s="61"/>
      <c r="B31" s="62"/>
      <c r="C31" s="62"/>
      <c r="D31" s="62"/>
      <c r="E31" s="62"/>
      <c r="F31" s="63"/>
      <c r="G31" s="64"/>
      <c r="H31" s="65"/>
      <c r="I31" s="64"/>
      <c r="J31" s="66"/>
      <c r="K31" s="66"/>
      <c r="L31" s="65"/>
      <c r="M31" s="14"/>
      <c r="N31" s="14"/>
      <c r="O31" s="17"/>
      <c r="P31" s="53"/>
      <c r="Q31" s="54"/>
      <c r="R31" s="29"/>
      <c r="S31" s="53"/>
      <c r="T31" s="54"/>
      <c r="U31" s="29"/>
    </row>
    <row r="32" spans="1:21" ht="13.5" thickBot="1">
      <c r="A32" s="47"/>
      <c r="B32" s="48"/>
      <c r="C32" s="48"/>
      <c r="D32" s="48"/>
      <c r="E32" s="48"/>
      <c r="F32" s="49"/>
      <c r="G32" s="10"/>
      <c r="H32" s="11"/>
      <c r="I32" s="50"/>
      <c r="J32" s="51"/>
      <c r="K32" s="51"/>
      <c r="L32" s="52"/>
      <c r="M32" s="15"/>
      <c r="N32" s="15"/>
      <c r="O32" s="11"/>
      <c r="P32" s="53"/>
      <c r="Q32" s="54"/>
      <c r="R32" s="26"/>
      <c r="S32" s="53"/>
      <c r="T32" s="54"/>
      <c r="U32" s="26"/>
    </row>
    <row r="33" spans="1:21" ht="13.5" thickBot="1">
      <c r="A33" s="55"/>
      <c r="B33" s="56"/>
      <c r="C33" s="56"/>
      <c r="D33" s="56"/>
      <c r="E33" s="56"/>
      <c r="F33" s="57"/>
      <c r="G33" s="12"/>
      <c r="H33" s="13"/>
      <c r="I33" s="58"/>
      <c r="J33" s="59"/>
      <c r="K33" s="59"/>
      <c r="L33" s="60"/>
      <c r="M33" s="16"/>
      <c r="N33" s="16"/>
      <c r="O33" s="13"/>
      <c r="P33" s="53"/>
      <c r="Q33" s="54"/>
      <c r="R33" s="26"/>
      <c r="S33" s="53"/>
      <c r="T33" s="54"/>
      <c r="U33" s="26"/>
    </row>
    <row r="34" spans="1:21" ht="13.5" thickBot="1">
      <c r="A34" s="61"/>
      <c r="B34" s="62"/>
      <c r="C34" s="62"/>
      <c r="D34" s="62"/>
      <c r="E34" s="62"/>
      <c r="F34" s="63"/>
      <c r="G34" s="64"/>
      <c r="H34" s="65"/>
      <c r="I34" s="64"/>
      <c r="J34" s="66"/>
      <c r="K34" s="66"/>
      <c r="L34" s="65"/>
      <c r="M34" s="14"/>
      <c r="N34" s="14"/>
      <c r="O34" s="17"/>
      <c r="P34" s="53"/>
      <c r="Q34" s="54"/>
      <c r="R34" s="29"/>
      <c r="S34" s="53"/>
      <c r="T34" s="54"/>
      <c r="U34" s="29"/>
    </row>
    <row r="35" spans="1:21" ht="13.5" thickBot="1">
      <c r="A35" s="47"/>
      <c r="B35" s="48"/>
      <c r="C35" s="48"/>
      <c r="D35" s="48"/>
      <c r="E35" s="48"/>
      <c r="F35" s="49"/>
      <c r="G35" s="10"/>
      <c r="H35" s="11"/>
      <c r="I35" s="50"/>
      <c r="J35" s="51"/>
      <c r="K35" s="51"/>
      <c r="L35" s="52"/>
      <c r="M35" s="15"/>
      <c r="N35" s="15"/>
      <c r="O35" s="11"/>
      <c r="P35" s="53"/>
      <c r="Q35" s="54"/>
      <c r="R35" s="26"/>
      <c r="S35" s="53"/>
      <c r="T35" s="54"/>
      <c r="U35" s="26"/>
    </row>
    <row r="36" spans="1:21" ht="13.5" thickBot="1">
      <c r="A36" s="55"/>
      <c r="B36" s="56"/>
      <c r="C36" s="56"/>
      <c r="D36" s="56"/>
      <c r="E36" s="56"/>
      <c r="F36" s="57"/>
      <c r="G36" s="12"/>
      <c r="H36" s="13"/>
      <c r="I36" s="58"/>
      <c r="J36" s="59"/>
      <c r="K36" s="59"/>
      <c r="L36" s="60"/>
      <c r="M36" s="16"/>
      <c r="N36" s="16"/>
      <c r="O36" s="13"/>
      <c r="P36" s="53"/>
      <c r="Q36" s="54"/>
      <c r="R36" s="26"/>
      <c r="S36" s="53"/>
      <c r="T36" s="54"/>
      <c r="U36" s="26"/>
    </row>
    <row r="37" spans="1:21" ht="12.75">
      <c r="A37" s="36"/>
      <c r="B37" s="36"/>
      <c r="C37" s="36"/>
      <c r="D37" s="36"/>
      <c r="E37" s="36"/>
      <c r="F37" s="36"/>
      <c r="G37" s="37"/>
      <c r="H37" s="37"/>
      <c r="I37" s="34"/>
      <c r="J37" s="34"/>
      <c r="K37" s="34"/>
      <c r="L37" s="34"/>
      <c r="M37" s="37"/>
      <c r="N37" s="37"/>
      <c r="O37" s="37"/>
      <c r="P37" s="34"/>
      <c r="Q37" s="34"/>
      <c r="R37" s="37"/>
      <c r="S37" s="34"/>
      <c r="T37" s="34"/>
      <c r="U37" s="37"/>
    </row>
    <row r="38" spans="1:21" ht="13.5" thickBot="1">
      <c r="A38" s="36"/>
      <c r="B38" s="36"/>
      <c r="C38" s="36"/>
      <c r="D38" s="36"/>
      <c r="E38" s="36"/>
      <c r="F38" s="36"/>
      <c r="G38" s="37"/>
      <c r="H38" s="37"/>
      <c r="I38" s="34"/>
      <c r="J38" s="34"/>
      <c r="K38" s="34"/>
      <c r="L38" s="34"/>
      <c r="M38" s="37"/>
      <c r="N38" s="37"/>
      <c r="O38" s="37"/>
      <c r="P38" s="34"/>
      <c r="Q38" s="34"/>
      <c r="R38" s="37"/>
      <c r="S38" s="34"/>
      <c r="T38" s="34"/>
      <c r="U38" s="37"/>
    </row>
    <row r="39" spans="1:8" ht="13.5" thickBot="1">
      <c r="A39" s="67" t="s">
        <v>186</v>
      </c>
      <c r="B39" s="68"/>
      <c r="C39" s="68"/>
      <c r="D39" s="68"/>
      <c r="E39" s="68"/>
      <c r="F39" s="68"/>
      <c r="G39" s="68"/>
      <c r="H39" s="69"/>
    </row>
    <row r="40" ht="13.5" thickBot="1"/>
    <row r="41" spans="1:8" ht="13.5" thickBot="1">
      <c r="A41" s="80" t="s">
        <v>83</v>
      </c>
      <c r="B41" s="81"/>
      <c r="C41" s="81"/>
      <c r="D41" s="81"/>
      <c r="E41" s="81"/>
      <c r="F41" s="81"/>
      <c r="G41" s="82"/>
      <c r="H41" s="26">
        <f>COUNTIF(M$7:M$24,0)</f>
        <v>1</v>
      </c>
    </row>
    <row r="42" spans="1:8" ht="13.5" thickBot="1">
      <c r="A42" s="80" t="s">
        <v>91</v>
      </c>
      <c r="B42" s="81"/>
      <c r="C42" s="81"/>
      <c r="D42" s="81"/>
      <c r="E42" s="81"/>
      <c r="F42" s="81"/>
      <c r="G42" s="82"/>
      <c r="H42" s="26">
        <f>COUNTIF(M$7:M$24,1)</f>
        <v>1</v>
      </c>
    </row>
    <row r="43" spans="1:8" ht="13.5" thickBot="1">
      <c r="A43" s="80" t="s">
        <v>85</v>
      </c>
      <c r="B43" s="81"/>
      <c r="C43" s="81"/>
      <c r="D43" s="81"/>
      <c r="E43" s="81"/>
      <c r="F43" s="81"/>
      <c r="G43" s="82"/>
      <c r="H43" s="26">
        <f>COUNTIF(M$7:M$24,2)</f>
        <v>0</v>
      </c>
    </row>
    <row r="44" spans="1:8" ht="13.5" thickBot="1">
      <c r="A44" s="80" t="s">
        <v>86</v>
      </c>
      <c r="B44" s="81"/>
      <c r="C44" s="81"/>
      <c r="D44" s="81"/>
      <c r="E44" s="81"/>
      <c r="F44" s="81"/>
      <c r="G44" s="82"/>
      <c r="H44" s="26">
        <f>COUNTIF(M$7:M$24,3)</f>
        <v>0</v>
      </c>
    </row>
    <row r="45" spans="1:8" ht="13.5" thickBot="1">
      <c r="A45" s="80" t="s">
        <v>84</v>
      </c>
      <c r="B45" s="81"/>
      <c r="C45" s="81"/>
      <c r="D45" s="81"/>
      <c r="E45" s="81"/>
      <c r="F45" s="81"/>
      <c r="G45" s="82"/>
      <c r="H45" s="26">
        <f>COUNTIF(M$7:M$24,4)</f>
        <v>3</v>
      </c>
    </row>
    <row r="46" spans="1:8" ht="13.5" thickBot="1">
      <c r="A46" s="80" t="s">
        <v>87</v>
      </c>
      <c r="B46" s="81"/>
      <c r="C46" s="81"/>
      <c r="D46" s="81"/>
      <c r="E46" s="81"/>
      <c r="F46" s="81"/>
      <c r="G46" s="82"/>
      <c r="H46" s="26">
        <f>COUNTIF(M$7:M$24,5)</f>
        <v>0</v>
      </c>
    </row>
    <row r="47" spans="1:8" ht="13.5" thickBot="1">
      <c r="A47" s="80" t="s">
        <v>92</v>
      </c>
      <c r="B47" s="81"/>
      <c r="C47" s="81"/>
      <c r="D47" s="81"/>
      <c r="E47" s="81"/>
      <c r="F47" s="81"/>
      <c r="G47" s="82"/>
      <c r="H47" s="26">
        <f>COUNTIF(M$7:M$24,6)</f>
        <v>1</v>
      </c>
    </row>
    <row r="48" spans="1:8" ht="13.5" thickBot="1">
      <c r="A48" s="80" t="s">
        <v>410</v>
      </c>
      <c r="B48" s="81"/>
      <c r="C48" s="81"/>
      <c r="D48" s="81"/>
      <c r="E48" s="81"/>
      <c r="F48" s="81"/>
      <c r="G48" s="82"/>
      <c r="H48" s="26">
        <f>COUNTIF(M$7:M$24,7)</f>
        <v>0</v>
      </c>
    </row>
    <row r="49" spans="1:8" ht="13.5" thickBot="1">
      <c r="A49" s="80" t="s">
        <v>411</v>
      </c>
      <c r="B49" s="81"/>
      <c r="C49" s="81"/>
      <c r="D49" s="81"/>
      <c r="E49" s="81"/>
      <c r="F49" s="81"/>
      <c r="G49" s="82"/>
      <c r="H49" s="26">
        <f>COUNTIF(M$7:M$24,8)</f>
        <v>0</v>
      </c>
    </row>
  </sheetData>
  <sheetProtection/>
  <mergeCells count="148">
    <mergeCell ref="S13:T13"/>
    <mergeCell ref="S16:T16"/>
    <mergeCell ref="S17:T17"/>
    <mergeCell ref="S14:T14"/>
    <mergeCell ref="S15:T15"/>
    <mergeCell ref="S10:T10"/>
    <mergeCell ref="S11:T11"/>
    <mergeCell ref="A47:G47"/>
    <mergeCell ref="A48:G48"/>
    <mergeCell ref="A49:G49"/>
    <mergeCell ref="S6:T6"/>
    <mergeCell ref="S7:T7"/>
    <mergeCell ref="S8:T8"/>
    <mergeCell ref="S9:T9"/>
    <mergeCell ref="S24:T24"/>
    <mergeCell ref="S12:T12"/>
    <mergeCell ref="S19:T19"/>
    <mergeCell ref="A45:G45"/>
    <mergeCell ref="A23:F23"/>
    <mergeCell ref="A25:F25"/>
    <mergeCell ref="G25:H25"/>
    <mergeCell ref="A27:F27"/>
    <mergeCell ref="A46:G46"/>
    <mergeCell ref="A42:G42"/>
    <mergeCell ref="A43:G43"/>
    <mergeCell ref="A39:H39"/>
    <mergeCell ref="A24:F24"/>
    <mergeCell ref="A44:G44"/>
    <mergeCell ref="S18:T18"/>
    <mergeCell ref="P21:Q21"/>
    <mergeCell ref="I19:L19"/>
    <mergeCell ref="P19:Q19"/>
    <mergeCell ref="A21:F21"/>
    <mergeCell ref="A41:G41"/>
    <mergeCell ref="S20:T20"/>
    <mergeCell ref="S21:T21"/>
    <mergeCell ref="S22:T22"/>
    <mergeCell ref="S23:T23"/>
    <mergeCell ref="A20:F20"/>
    <mergeCell ref="I20:L20"/>
    <mergeCell ref="I23:L23"/>
    <mergeCell ref="P23:Q23"/>
    <mergeCell ref="P22:Q22"/>
    <mergeCell ref="P20:Q20"/>
    <mergeCell ref="I21:L21"/>
    <mergeCell ref="I17:L17"/>
    <mergeCell ref="P17:Q17"/>
    <mergeCell ref="A18:F18"/>
    <mergeCell ref="I18:L18"/>
    <mergeCell ref="P18:Q18"/>
    <mergeCell ref="I24:L24"/>
    <mergeCell ref="P24:Q24"/>
    <mergeCell ref="A22:F22"/>
    <mergeCell ref="G22:H22"/>
    <mergeCell ref="I22:L22"/>
    <mergeCell ref="I16:L16"/>
    <mergeCell ref="P16:Q16"/>
    <mergeCell ref="G13:H13"/>
    <mergeCell ref="I13:L13"/>
    <mergeCell ref="P13:Q13"/>
    <mergeCell ref="A19:F19"/>
    <mergeCell ref="G19:H19"/>
    <mergeCell ref="A16:F16"/>
    <mergeCell ref="G16:H16"/>
    <mergeCell ref="A17:F17"/>
    <mergeCell ref="P11:Q11"/>
    <mergeCell ref="A12:F12"/>
    <mergeCell ref="I12:L12"/>
    <mergeCell ref="P12:Q12"/>
    <mergeCell ref="A15:F15"/>
    <mergeCell ref="P15:Q15"/>
    <mergeCell ref="A14:F14"/>
    <mergeCell ref="I15:L15"/>
    <mergeCell ref="P14:Q14"/>
    <mergeCell ref="I14:L14"/>
    <mergeCell ref="P10:Q10"/>
    <mergeCell ref="A9:F9"/>
    <mergeCell ref="I9:L9"/>
    <mergeCell ref="P9:Q9"/>
    <mergeCell ref="A13:F13"/>
    <mergeCell ref="A10:F10"/>
    <mergeCell ref="G10:H10"/>
    <mergeCell ref="I10:L10"/>
    <mergeCell ref="A11:F11"/>
    <mergeCell ref="I11:L11"/>
    <mergeCell ref="A8:F8"/>
    <mergeCell ref="I8:L8"/>
    <mergeCell ref="P8:Q8"/>
    <mergeCell ref="A7:F7"/>
    <mergeCell ref="G7:H7"/>
    <mergeCell ref="I7:L7"/>
    <mergeCell ref="P7:Q7"/>
    <mergeCell ref="A1:R1"/>
    <mergeCell ref="A3:R3"/>
    <mergeCell ref="A4:R4"/>
    <mergeCell ref="A6:E6"/>
    <mergeCell ref="G6:H6"/>
    <mergeCell ref="I6:L6"/>
    <mergeCell ref="P6:Q6"/>
    <mergeCell ref="I25:L25"/>
    <mergeCell ref="P25:Q25"/>
    <mergeCell ref="S25:T25"/>
    <mergeCell ref="A26:F26"/>
    <mergeCell ref="I26:L26"/>
    <mergeCell ref="P26:Q26"/>
    <mergeCell ref="S26:T26"/>
    <mergeCell ref="I27:L27"/>
    <mergeCell ref="P27:Q27"/>
    <mergeCell ref="S27:T27"/>
    <mergeCell ref="A28:F28"/>
    <mergeCell ref="G28:H28"/>
    <mergeCell ref="I28:L28"/>
    <mergeCell ref="P28:Q28"/>
    <mergeCell ref="S28:T28"/>
    <mergeCell ref="I30:L30"/>
    <mergeCell ref="P30:Q30"/>
    <mergeCell ref="S30:T30"/>
    <mergeCell ref="A29:F29"/>
    <mergeCell ref="I29:L29"/>
    <mergeCell ref="P29:Q29"/>
    <mergeCell ref="S29:T29"/>
    <mergeCell ref="A30:F30"/>
    <mergeCell ref="P31:Q31"/>
    <mergeCell ref="S31:T31"/>
    <mergeCell ref="A32:F32"/>
    <mergeCell ref="I32:L32"/>
    <mergeCell ref="P32:Q32"/>
    <mergeCell ref="S32:T32"/>
    <mergeCell ref="A31:F31"/>
    <mergeCell ref="G31:H31"/>
    <mergeCell ref="I31:L31"/>
    <mergeCell ref="S33:T33"/>
    <mergeCell ref="A34:F34"/>
    <mergeCell ref="G34:H34"/>
    <mergeCell ref="I34:L34"/>
    <mergeCell ref="P34:Q34"/>
    <mergeCell ref="S34:T34"/>
    <mergeCell ref="A33:F33"/>
    <mergeCell ref="I33:L33"/>
    <mergeCell ref="P33:Q33"/>
    <mergeCell ref="S35:T35"/>
    <mergeCell ref="A36:F36"/>
    <mergeCell ref="I36:L36"/>
    <mergeCell ref="P36:Q36"/>
    <mergeCell ref="S36:T36"/>
    <mergeCell ref="A35:F35"/>
    <mergeCell ref="I35:L35"/>
    <mergeCell ref="P35:Q35"/>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theme="4" tint="0.7999799847602844"/>
  </sheetPr>
  <dimension ref="A1:R37"/>
  <sheetViews>
    <sheetView zoomScalePageLayoutView="0" workbookViewId="0" topLeftCell="A1">
      <selection activeCell="G19" sqref="G19:J21"/>
    </sheetView>
  </sheetViews>
  <sheetFormatPr defaultColWidth="9.140625" defaultRowHeight="12.75"/>
  <sheetData>
    <row r="1" spans="1:18" ht="16.5" thickBot="1">
      <c r="A1" s="74" t="s">
        <v>182</v>
      </c>
      <c r="B1" s="75"/>
      <c r="C1" s="75"/>
      <c r="D1" s="75"/>
      <c r="E1" s="75"/>
      <c r="F1" s="75"/>
      <c r="G1" s="75"/>
      <c r="H1" s="75"/>
      <c r="I1" s="75"/>
      <c r="J1" s="75"/>
      <c r="K1" s="75"/>
      <c r="L1" s="75"/>
      <c r="M1" s="75"/>
      <c r="N1" s="75"/>
      <c r="O1" s="75"/>
      <c r="P1" s="75"/>
      <c r="Q1" s="75"/>
      <c r="R1" s="76"/>
    </row>
    <row r="2" spans="1:13" ht="13.5" thickBot="1">
      <c r="A2" s="4"/>
      <c r="B2" s="4"/>
      <c r="C2" s="4"/>
      <c r="D2" s="4"/>
      <c r="E2" s="4"/>
      <c r="F2" s="4"/>
      <c r="G2" s="4"/>
      <c r="H2" s="4"/>
      <c r="I2" s="4"/>
      <c r="J2" s="4"/>
      <c r="K2" s="4"/>
      <c r="L2" s="4"/>
      <c r="M2" s="4"/>
    </row>
    <row r="3" spans="1:18" ht="13.5" thickBot="1">
      <c r="A3" s="67" t="s">
        <v>54</v>
      </c>
      <c r="B3" s="68"/>
      <c r="C3" s="68"/>
      <c r="D3" s="68"/>
      <c r="E3" s="68"/>
      <c r="F3" s="22"/>
      <c r="G3" s="67" t="s">
        <v>75</v>
      </c>
      <c r="H3" s="68"/>
      <c r="I3" s="68"/>
      <c r="J3" s="69"/>
      <c r="K3" s="67" t="s">
        <v>76</v>
      </c>
      <c r="L3" s="68"/>
      <c r="M3" s="68"/>
      <c r="N3" s="69"/>
      <c r="O3" s="67" t="s">
        <v>414</v>
      </c>
      <c r="P3" s="68"/>
      <c r="Q3" s="68"/>
      <c r="R3" s="69"/>
    </row>
    <row r="4" spans="1:18" ht="12.75">
      <c r="A4" s="70" t="s">
        <v>10</v>
      </c>
      <c r="B4" s="62"/>
      <c r="C4" s="62"/>
      <c r="D4" s="62"/>
      <c r="E4" s="62"/>
      <c r="F4" s="63"/>
      <c r="G4" s="70" t="s">
        <v>441</v>
      </c>
      <c r="H4" s="62"/>
      <c r="I4" s="62"/>
      <c r="J4" s="63"/>
      <c r="K4" s="70"/>
      <c r="L4" s="62"/>
      <c r="M4" s="62"/>
      <c r="N4" s="63"/>
      <c r="O4" s="70"/>
      <c r="P4" s="62"/>
      <c r="Q4" s="62"/>
      <c r="R4" s="63"/>
    </row>
    <row r="5" spans="1:18" ht="12.75">
      <c r="A5" s="47" t="s">
        <v>11</v>
      </c>
      <c r="B5" s="48"/>
      <c r="C5" s="48"/>
      <c r="D5" s="48"/>
      <c r="E5" s="48"/>
      <c r="F5" s="49"/>
      <c r="G5" s="47"/>
      <c r="H5" s="48"/>
      <c r="I5" s="48"/>
      <c r="J5" s="49"/>
      <c r="K5" s="47"/>
      <c r="L5" s="48"/>
      <c r="M5" s="48"/>
      <c r="N5" s="49"/>
      <c r="O5" s="47"/>
      <c r="P5" s="48"/>
      <c r="Q5" s="48"/>
      <c r="R5" s="49"/>
    </row>
    <row r="6" spans="1:18" ht="13.5" thickBot="1">
      <c r="A6" s="55"/>
      <c r="B6" s="56"/>
      <c r="C6" s="56"/>
      <c r="D6" s="56"/>
      <c r="E6" s="56"/>
      <c r="F6" s="57"/>
      <c r="G6" s="55"/>
      <c r="H6" s="56"/>
      <c r="I6" s="56"/>
      <c r="J6" s="57"/>
      <c r="K6" s="55"/>
      <c r="L6" s="56"/>
      <c r="M6" s="56"/>
      <c r="N6" s="57"/>
      <c r="O6" s="55"/>
      <c r="P6" s="56"/>
      <c r="Q6" s="56"/>
      <c r="R6" s="57"/>
    </row>
    <row r="7" spans="1:18" ht="12.75">
      <c r="A7" s="70" t="s">
        <v>222</v>
      </c>
      <c r="B7" s="62"/>
      <c r="C7" s="62"/>
      <c r="D7" s="62"/>
      <c r="E7" s="62"/>
      <c r="F7" s="63"/>
      <c r="G7" s="70" t="s">
        <v>441</v>
      </c>
      <c r="H7" s="62"/>
      <c r="I7" s="62"/>
      <c r="J7" s="63"/>
      <c r="K7" s="70"/>
      <c r="L7" s="62"/>
      <c r="M7" s="62"/>
      <c r="N7" s="63"/>
      <c r="O7" s="70"/>
      <c r="P7" s="62"/>
      <c r="Q7" s="62"/>
      <c r="R7" s="63"/>
    </row>
    <row r="8" spans="1:18" ht="12.75">
      <c r="A8" s="47" t="s">
        <v>223</v>
      </c>
      <c r="B8" s="48"/>
      <c r="C8" s="48"/>
      <c r="D8" s="48"/>
      <c r="E8" s="48"/>
      <c r="F8" s="49"/>
      <c r="G8" s="47"/>
      <c r="H8" s="48"/>
      <c r="I8" s="48"/>
      <c r="J8" s="49"/>
      <c r="K8" s="47"/>
      <c r="L8" s="48"/>
      <c r="M8" s="48"/>
      <c r="N8" s="49"/>
      <c r="O8" s="47"/>
      <c r="P8" s="48"/>
      <c r="Q8" s="48"/>
      <c r="R8" s="49"/>
    </row>
    <row r="9" spans="1:18" ht="13.5" thickBot="1">
      <c r="A9" s="55" t="s">
        <v>224</v>
      </c>
      <c r="B9" s="56"/>
      <c r="C9" s="56"/>
      <c r="D9" s="56"/>
      <c r="E9" s="56"/>
      <c r="F9" s="57"/>
      <c r="G9" s="55"/>
      <c r="H9" s="56"/>
      <c r="I9" s="56"/>
      <c r="J9" s="57"/>
      <c r="K9" s="55"/>
      <c r="L9" s="56"/>
      <c r="M9" s="56"/>
      <c r="N9" s="57"/>
      <c r="O9" s="55"/>
      <c r="P9" s="56"/>
      <c r="Q9" s="56"/>
      <c r="R9" s="57"/>
    </row>
    <row r="10" spans="1:18" ht="12.75">
      <c r="A10" s="70" t="s">
        <v>12</v>
      </c>
      <c r="B10" s="62"/>
      <c r="C10" s="62"/>
      <c r="D10" s="62"/>
      <c r="E10" s="62"/>
      <c r="F10" s="63"/>
      <c r="G10" s="70" t="s">
        <v>441</v>
      </c>
      <c r="H10" s="62"/>
      <c r="I10" s="62"/>
      <c r="J10" s="63"/>
      <c r="K10" s="70"/>
      <c r="L10" s="62"/>
      <c r="M10" s="62"/>
      <c r="N10" s="63"/>
      <c r="O10" s="70"/>
      <c r="P10" s="62"/>
      <c r="Q10" s="62"/>
      <c r="R10" s="63"/>
    </row>
    <row r="11" spans="1:18" ht="12.75">
      <c r="A11" s="47"/>
      <c r="B11" s="48"/>
      <c r="C11" s="48"/>
      <c r="D11" s="48"/>
      <c r="E11" s="48"/>
      <c r="F11" s="49"/>
      <c r="G11" s="47"/>
      <c r="H11" s="48"/>
      <c r="I11" s="48"/>
      <c r="J11" s="49"/>
      <c r="K11" s="47"/>
      <c r="L11" s="48"/>
      <c r="M11" s="48"/>
      <c r="N11" s="49"/>
      <c r="O11" s="47"/>
      <c r="P11" s="48"/>
      <c r="Q11" s="48"/>
      <c r="R11" s="49"/>
    </row>
    <row r="12" spans="1:18" ht="13.5" thickBot="1">
      <c r="A12" s="55"/>
      <c r="B12" s="56"/>
      <c r="C12" s="56"/>
      <c r="D12" s="56"/>
      <c r="E12" s="56"/>
      <c r="F12" s="57"/>
      <c r="G12" s="55"/>
      <c r="H12" s="56"/>
      <c r="I12" s="56"/>
      <c r="J12" s="57"/>
      <c r="K12" s="55"/>
      <c r="L12" s="56"/>
      <c r="M12" s="56"/>
      <c r="N12" s="57"/>
      <c r="O12" s="55"/>
      <c r="P12" s="56"/>
      <c r="Q12" s="56"/>
      <c r="R12" s="57"/>
    </row>
    <row r="13" spans="1:18" ht="12.75">
      <c r="A13" s="61" t="s">
        <v>225</v>
      </c>
      <c r="B13" s="88"/>
      <c r="C13" s="88"/>
      <c r="D13" s="88"/>
      <c r="E13" s="88"/>
      <c r="F13" s="89"/>
      <c r="G13" s="70" t="s">
        <v>441</v>
      </c>
      <c r="H13" s="62"/>
      <c r="I13" s="62"/>
      <c r="J13" s="63"/>
      <c r="K13" s="70"/>
      <c r="L13" s="62"/>
      <c r="M13" s="62"/>
      <c r="N13" s="63"/>
      <c r="O13" s="70"/>
      <c r="P13" s="62"/>
      <c r="Q13" s="62"/>
      <c r="R13" s="63"/>
    </row>
    <row r="14" spans="1:18" ht="12.75">
      <c r="A14" s="47" t="s">
        <v>226</v>
      </c>
      <c r="B14" s="48"/>
      <c r="C14" s="48"/>
      <c r="D14" s="48"/>
      <c r="E14" s="48"/>
      <c r="F14" s="49"/>
      <c r="G14" s="47"/>
      <c r="H14" s="48"/>
      <c r="I14" s="48"/>
      <c r="J14" s="49"/>
      <c r="K14" s="47"/>
      <c r="L14" s="48"/>
      <c r="M14" s="48"/>
      <c r="N14" s="49"/>
      <c r="O14" s="47"/>
      <c r="P14" s="48"/>
      <c r="Q14" s="48"/>
      <c r="R14" s="49"/>
    </row>
    <row r="15" spans="1:18" ht="13.5" thickBot="1">
      <c r="A15" s="55"/>
      <c r="B15" s="56"/>
      <c r="C15" s="56"/>
      <c r="D15" s="56"/>
      <c r="E15" s="56"/>
      <c r="F15" s="57"/>
      <c r="G15" s="55"/>
      <c r="H15" s="56"/>
      <c r="I15" s="56"/>
      <c r="J15" s="57"/>
      <c r="K15" s="55"/>
      <c r="L15" s="56"/>
      <c r="M15" s="56"/>
      <c r="N15" s="57"/>
      <c r="O15" s="55"/>
      <c r="P15" s="56"/>
      <c r="Q15" s="56"/>
      <c r="R15" s="57"/>
    </row>
    <row r="16" spans="1:18" ht="12.75" customHeight="1">
      <c r="A16" s="70" t="s">
        <v>4</v>
      </c>
      <c r="B16" s="62"/>
      <c r="C16" s="62"/>
      <c r="D16" s="62"/>
      <c r="E16" s="62"/>
      <c r="F16" s="63"/>
      <c r="G16" s="70" t="s">
        <v>441</v>
      </c>
      <c r="H16" s="62"/>
      <c r="I16" s="62"/>
      <c r="J16" s="63"/>
      <c r="K16" s="70"/>
      <c r="L16" s="62"/>
      <c r="M16" s="62"/>
      <c r="N16" s="63"/>
      <c r="O16" s="70"/>
      <c r="P16" s="62"/>
      <c r="Q16" s="62"/>
      <c r="R16" s="63"/>
    </row>
    <row r="17" spans="1:18" ht="12.75">
      <c r="A17" s="47" t="s">
        <v>5</v>
      </c>
      <c r="B17" s="48"/>
      <c r="C17" s="48"/>
      <c r="D17" s="48"/>
      <c r="E17" s="48"/>
      <c r="F17" s="49"/>
      <c r="G17" s="47"/>
      <c r="H17" s="48"/>
      <c r="I17" s="48"/>
      <c r="J17" s="49"/>
      <c r="K17" s="47"/>
      <c r="L17" s="48"/>
      <c r="M17" s="48"/>
      <c r="N17" s="49"/>
      <c r="O17" s="47"/>
      <c r="P17" s="48"/>
      <c r="Q17" s="48"/>
      <c r="R17" s="49"/>
    </row>
    <row r="18" spans="1:18" ht="13.5" thickBot="1">
      <c r="A18" s="55" t="s">
        <v>6</v>
      </c>
      <c r="B18" s="56"/>
      <c r="C18" s="56"/>
      <c r="D18" s="56"/>
      <c r="E18" s="56"/>
      <c r="F18" s="57"/>
      <c r="G18" s="55"/>
      <c r="H18" s="56"/>
      <c r="I18" s="56"/>
      <c r="J18" s="57"/>
      <c r="K18" s="55"/>
      <c r="L18" s="56"/>
      <c r="M18" s="56"/>
      <c r="N18" s="57"/>
      <c r="O18" s="55"/>
      <c r="P18" s="56"/>
      <c r="Q18" s="56"/>
      <c r="R18" s="57"/>
    </row>
    <row r="19" spans="1:18" ht="12.75">
      <c r="A19" s="70" t="s">
        <v>8</v>
      </c>
      <c r="B19" s="62"/>
      <c r="C19" s="62"/>
      <c r="D19" s="62"/>
      <c r="E19" s="62"/>
      <c r="F19" s="63"/>
      <c r="G19" s="70" t="s">
        <v>441</v>
      </c>
      <c r="H19" s="62"/>
      <c r="I19" s="62"/>
      <c r="J19" s="63"/>
      <c r="K19" s="70"/>
      <c r="L19" s="62"/>
      <c r="M19" s="62"/>
      <c r="N19" s="63"/>
      <c r="O19" s="70"/>
      <c r="P19" s="62"/>
      <c r="Q19" s="62"/>
      <c r="R19" s="63"/>
    </row>
    <row r="20" spans="1:18" ht="12.75">
      <c r="A20" s="47" t="s">
        <v>9</v>
      </c>
      <c r="B20" s="48"/>
      <c r="C20" s="48"/>
      <c r="D20" s="48"/>
      <c r="E20" s="48"/>
      <c r="F20" s="49"/>
      <c r="G20" s="47"/>
      <c r="H20" s="48"/>
      <c r="I20" s="48"/>
      <c r="J20" s="49"/>
      <c r="K20" s="47"/>
      <c r="L20" s="48"/>
      <c r="M20" s="48"/>
      <c r="N20" s="49"/>
      <c r="O20" s="47"/>
      <c r="P20" s="48"/>
      <c r="Q20" s="48"/>
      <c r="R20" s="49"/>
    </row>
    <row r="21" spans="1:18" ht="13.5" thickBot="1">
      <c r="A21" s="55"/>
      <c r="B21" s="56"/>
      <c r="C21" s="56"/>
      <c r="D21" s="56"/>
      <c r="E21" s="56"/>
      <c r="F21" s="57"/>
      <c r="G21" s="55"/>
      <c r="H21" s="56"/>
      <c r="I21" s="56"/>
      <c r="J21" s="57"/>
      <c r="K21" s="55"/>
      <c r="L21" s="56"/>
      <c r="M21" s="56"/>
      <c r="N21" s="57"/>
      <c r="O21" s="55"/>
      <c r="P21" s="56"/>
      <c r="Q21" s="56"/>
      <c r="R21" s="57"/>
    </row>
    <row r="22" spans="1:18" ht="12.75">
      <c r="A22" s="61"/>
      <c r="B22" s="62"/>
      <c r="C22" s="62"/>
      <c r="D22" s="62"/>
      <c r="E22" s="62"/>
      <c r="F22" s="63"/>
      <c r="G22" s="70"/>
      <c r="H22" s="62"/>
      <c r="I22" s="62"/>
      <c r="J22" s="63"/>
      <c r="K22" s="70"/>
      <c r="L22" s="62"/>
      <c r="M22" s="62"/>
      <c r="N22" s="63"/>
      <c r="O22" s="70"/>
      <c r="P22" s="62"/>
      <c r="Q22" s="62"/>
      <c r="R22" s="63"/>
    </row>
    <row r="23" spans="1:18" ht="12.75">
      <c r="A23" s="47"/>
      <c r="B23" s="48"/>
      <c r="C23" s="48"/>
      <c r="D23" s="48"/>
      <c r="E23" s="48"/>
      <c r="F23" s="49"/>
      <c r="G23" s="47"/>
      <c r="H23" s="48"/>
      <c r="I23" s="48"/>
      <c r="J23" s="49"/>
      <c r="K23" s="47"/>
      <c r="L23" s="48"/>
      <c r="M23" s="48"/>
      <c r="N23" s="49"/>
      <c r="O23" s="47"/>
      <c r="P23" s="48"/>
      <c r="Q23" s="48"/>
      <c r="R23" s="49"/>
    </row>
    <row r="24" spans="1:18" ht="13.5" thickBot="1">
      <c r="A24" s="55"/>
      <c r="B24" s="56"/>
      <c r="C24" s="56"/>
      <c r="D24" s="56"/>
      <c r="E24" s="56"/>
      <c r="F24" s="57"/>
      <c r="G24" s="55"/>
      <c r="H24" s="56"/>
      <c r="I24" s="56"/>
      <c r="J24" s="57"/>
      <c r="K24" s="55"/>
      <c r="L24" s="56"/>
      <c r="M24" s="56"/>
      <c r="N24" s="57"/>
      <c r="O24" s="55"/>
      <c r="P24" s="56"/>
      <c r="Q24" s="56"/>
      <c r="R24" s="57"/>
    </row>
    <row r="25" spans="1:18" ht="12.75">
      <c r="A25" s="61"/>
      <c r="B25" s="62"/>
      <c r="C25" s="62"/>
      <c r="D25" s="62"/>
      <c r="E25" s="62"/>
      <c r="F25" s="63"/>
      <c r="G25" s="70"/>
      <c r="H25" s="62"/>
      <c r="I25" s="62"/>
      <c r="J25" s="63"/>
      <c r="K25" s="70"/>
      <c r="L25" s="62"/>
      <c r="M25" s="62"/>
      <c r="N25" s="63"/>
      <c r="O25" s="70"/>
      <c r="P25" s="62"/>
      <c r="Q25" s="62"/>
      <c r="R25" s="63"/>
    </row>
    <row r="26" spans="1:18" ht="12.75">
      <c r="A26" s="47"/>
      <c r="B26" s="48"/>
      <c r="C26" s="48"/>
      <c r="D26" s="48"/>
      <c r="E26" s="48"/>
      <c r="F26" s="49"/>
      <c r="G26" s="47"/>
      <c r="H26" s="48"/>
      <c r="I26" s="48"/>
      <c r="J26" s="49"/>
      <c r="K26" s="47"/>
      <c r="L26" s="48"/>
      <c r="M26" s="48"/>
      <c r="N26" s="49"/>
      <c r="O26" s="47"/>
      <c r="P26" s="48"/>
      <c r="Q26" s="48"/>
      <c r="R26" s="49"/>
    </row>
    <row r="27" spans="1:18" ht="13.5" thickBot="1">
      <c r="A27" s="55"/>
      <c r="B27" s="56"/>
      <c r="C27" s="56"/>
      <c r="D27" s="56"/>
      <c r="E27" s="56"/>
      <c r="F27" s="57"/>
      <c r="G27" s="55"/>
      <c r="H27" s="56"/>
      <c r="I27" s="56"/>
      <c r="J27" s="57"/>
      <c r="K27" s="55"/>
      <c r="L27" s="56"/>
      <c r="M27" s="56"/>
      <c r="N27" s="57"/>
      <c r="O27" s="55"/>
      <c r="P27" s="56"/>
      <c r="Q27" s="56"/>
      <c r="R27" s="57"/>
    </row>
    <row r="28" spans="1:18" ht="12.75">
      <c r="A28" s="61"/>
      <c r="B28" s="62"/>
      <c r="C28" s="62"/>
      <c r="D28" s="62"/>
      <c r="E28" s="62"/>
      <c r="F28" s="63"/>
      <c r="G28" s="70"/>
      <c r="H28" s="62"/>
      <c r="I28" s="62"/>
      <c r="J28" s="63"/>
      <c r="K28" s="70"/>
      <c r="L28" s="62"/>
      <c r="M28" s="62"/>
      <c r="N28" s="63"/>
      <c r="O28" s="70"/>
      <c r="P28" s="62"/>
      <c r="Q28" s="62"/>
      <c r="R28" s="63"/>
    </row>
    <row r="29" spans="1:18" ht="12.75">
      <c r="A29" s="47"/>
      <c r="B29" s="48"/>
      <c r="C29" s="48"/>
      <c r="D29" s="48"/>
      <c r="E29" s="48"/>
      <c r="F29" s="49"/>
      <c r="G29" s="47"/>
      <c r="H29" s="48"/>
      <c r="I29" s="48"/>
      <c r="J29" s="49"/>
      <c r="K29" s="47"/>
      <c r="L29" s="48"/>
      <c r="M29" s="48"/>
      <c r="N29" s="49"/>
      <c r="O29" s="47"/>
      <c r="P29" s="48"/>
      <c r="Q29" s="48"/>
      <c r="R29" s="49"/>
    </row>
    <row r="30" spans="1:18" ht="13.5" thickBot="1">
      <c r="A30" s="55"/>
      <c r="B30" s="56"/>
      <c r="C30" s="56"/>
      <c r="D30" s="56"/>
      <c r="E30" s="56"/>
      <c r="F30" s="57"/>
      <c r="G30" s="55"/>
      <c r="H30" s="56"/>
      <c r="I30" s="56"/>
      <c r="J30" s="57"/>
      <c r="K30" s="55"/>
      <c r="L30" s="56"/>
      <c r="M30" s="56"/>
      <c r="N30" s="57"/>
      <c r="O30" s="55"/>
      <c r="P30" s="56"/>
      <c r="Q30" s="56"/>
      <c r="R30" s="57"/>
    </row>
    <row r="31" spans="1:18" ht="12.75">
      <c r="A31" s="61"/>
      <c r="B31" s="62"/>
      <c r="C31" s="62"/>
      <c r="D31" s="62"/>
      <c r="E31" s="62"/>
      <c r="F31" s="63"/>
      <c r="G31" s="70"/>
      <c r="H31" s="62"/>
      <c r="I31" s="62"/>
      <c r="J31" s="63"/>
      <c r="K31" s="70"/>
      <c r="L31" s="62"/>
      <c r="M31" s="62"/>
      <c r="N31" s="63"/>
      <c r="O31" s="70"/>
      <c r="P31" s="62"/>
      <c r="Q31" s="62"/>
      <c r="R31" s="63"/>
    </row>
    <row r="32" spans="1:18" ht="12.75">
      <c r="A32" s="47"/>
      <c r="B32" s="48"/>
      <c r="C32" s="48"/>
      <c r="D32" s="48"/>
      <c r="E32" s="48"/>
      <c r="F32" s="49"/>
      <c r="G32" s="47"/>
      <c r="H32" s="48"/>
      <c r="I32" s="48"/>
      <c r="J32" s="49"/>
      <c r="K32" s="47"/>
      <c r="L32" s="48"/>
      <c r="M32" s="48"/>
      <c r="N32" s="49"/>
      <c r="O32" s="47"/>
      <c r="P32" s="48"/>
      <c r="Q32" s="48"/>
      <c r="R32" s="49"/>
    </row>
    <row r="33" spans="1:18" ht="13.5" thickBot="1">
      <c r="A33" s="55"/>
      <c r="B33" s="56"/>
      <c r="C33" s="56"/>
      <c r="D33" s="56"/>
      <c r="E33" s="56"/>
      <c r="F33" s="57"/>
      <c r="G33" s="55"/>
      <c r="H33" s="56"/>
      <c r="I33" s="56"/>
      <c r="J33" s="57"/>
      <c r="K33" s="55"/>
      <c r="L33" s="56"/>
      <c r="M33" s="56"/>
      <c r="N33" s="57"/>
      <c r="O33" s="55"/>
      <c r="P33" s="56"/>
      <c r="Q33" s="56"/>
      <c r="R33" s="57"/>
    </row>
    <row r="34" spans="7:18" ht="13.5" thickBot="1">
      <c r="G34" s="83" t="s">
        <v>125</v>
      </c>
      <c r="H34" s="85"/>
      <c r="I34" s="85"/>
      <c r="J34" s="86"/>
      <c r="K34" s="83" t="s">
        <v>126</v>
      </c>
      <c r="L34" s="85"/>
      <c r="M34" s="85"/>
      <c r="N34" s="86"/>
      <c r="O34" s="83" t="s">
        <v>127</v>
      </c>
      <c r="P34" s="85"/>
      <c r="Q34" s="85"/>
      <c r="R34" s="86"/>
    </row>
    <row r="35" spans="7:18" ht="12.75">
      <c r="G35" s="70"/>
      <c r="H35" s="62"/>
      <c r="I35" s="62"/>
      <c r="J35" s="63"/>
      <c r="K35" s="70"/>
      <c r="L35" s="62"/>
      <c r="M35" s="62"/>
      <c r="N35" s="63"/>
      <c r="O35" s="70"/>
      <c r="P35" s="62"/>
      <c r="Q35" s="62"/>
      <c r="R35" s="63"/>
    </row>
    <row r="36" spans="7:18" ht="12.75">
      <c r="G36" s="47"/>
      <c r="H36" s="48"/>
      <c r="I36" s="48"/>
      <c r="J36" s="49"/>
      <c r="K36" s="47"/>
      <c r="L36" s="48"/>
      <c r="M36" s="48"/>
      <c r="N36" s="49"/>
      <c r="O36" s="47"/>
      <c r="P36" s="48"/>
      <c r="Q36" s="48"/>
      <c r="R36" s="49"/>
    </row>
    <row r="37" spans="7:18" ht="13.5" thickBot="1">
      <c r="G37" s="55"/>
      <c r="H37" s="56"/>
      <c r="I37" s="56"/>
      <c r="J37" s="57"/>
      <c r="K37" s="55"/>
      <c r="L37" s="56"/>
      <c r="M37" s="56"/>
      <c r="N37" s="57"/>
      <c r="O37" s="55"/>
      <c r="P37" s="56"/>
      <c r="Q37" s="56"/>
      <c r="R37" s="57"/>
    </row>
  </sheetData>
  <sheetProtection/>
  <mergeCells count="71">
    <mergeCell ref="G34:J34"/>
    <mergeCell ref="K34:N34"/>
    <mergeCell ref="O34:R34"/>
    <mergeCell ref="G35:J37"/>
    <mergeCell ref="K35:N37"/>
    <mergeCell ref="O35:R37"/>
    <mergeCell ref="A19:F19"/>
    <mergeCell ref="G19:J21"/>
    <mergeCell ref="K19:N21"/>
    <mergeCell ref="O19:R21"/>
    <mergeCell ref="A20:F20"/>
    <mergeCell ref="A21:F21"/>
    <mergeCell ref="A16:F16"/>
    <mergeCell ref="G16:J18"/>
    <mergeCell ref="K16:N18"/>
    <mergeCell ref="O16:R18"/>
    <mergeCell ref="A17:F17"/>
    <mergeCell ref="A18:F18"/>
    <mergeCell ref="A13:F13"/>
    <mergeCell ref="G13:J15"/>
    <mergeCell ref="K13:N15"/>
    <mergeCell ref="O13:R15"/>
    <mergeCell ref="A14:F14"/>
    <mergeCell ref="A15:F15"/>
    <mergeCell ref="A10:F10"/>
    <mergeCell ref="G10:J12"/>
    <mergeCell ref="K10:N12"/>
    <mergeCell ref="O10:R12"/>
    <mergeCell ref="A11:F11"/>
    <mergeCell ref="A12:F12"/>
    <mergeCell ref="A6:F6"/>
    <mergeCell ref="A7:F7"/>
    <mergeCell ref="G7:J9"/>
    <mergeCell ref="K7:N9"/>
    <mergeCell ref="O7:R9"/>
    <mergeCell ref="A8:F8"/>
    <mergeCell ref="A9:F9"/>
    <mergeCell ref="A1:R1"/>
    <mergeCell ref="A3:E3"/>
    <mergeCell ref="G3:J3"/>
    <mergeCell ref="K3:N3"/>
    <mergeCell ref="O3:R3"/>
    <mergeCell ref="A4:F4"/>
    <mergeCell ref="G4:J6"/>
    <mergeCell ref="K4:N6"/>
    <mergeCell ref="O4:R6"/>
    <mergeCell ref="A5:F5"/>
    <mergeCell ref="A22:F22"/>
    <mergeCell ref="G22:J24"/>
    <mergeCell ref="K22:N24"/>
    <mergeCell ref="O22:R24"/>
    <mergeCell ref="A23:F23"/>
    <mergeCell ref="A24:F24"/>
    <mergeCell ref="A25:F25"/>
    <mergeCell ref="G25:J27"/>
    <mergeCell ref="K25:N27"/>
    <mergeCell ref="O25:R27"/>
    <mergeCell ref="A26:F26"/>
    <mergeCell ref="A27:F27"/>
    <mergeCell ref="A28:F28"/>
    <mergeCell ref="G28:J30"/>
    <mergeCell ref="K28:N30"/>
    <mergeCell ref="O28:R30"/>
    <mergeCell ref="A29:F29"/>
    <mergeCell ref="A30:F30"/>
    <mergeCell ref="A31:F31"/>
    <mergeCell ref="G31:J33"/>
    <mergeCell ref="K31:N33"/>
    <mergeCell ref="O31:R33"/>
    <mergeCell ref="A32:F32"/>
    <mergeCell ref="A33:F33"/>
  </mergeCell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sheetPr>
    <tabColor rgb="FFFFFF99"/>
  </sheetPr>
  <dimension ref="A1:U78"/>
  <sheetViews>
    <sheetView zoomScalePageLayoutView="0" workbookViewId="0" topLeftCell="A7">
      <selection activeCell="R14" sqref="R14"/>
    </sheetView>
  </sheetViews>
  <sheetFormatPr defaultColWidth="9.140625" defaultRowHeight="12.75"/>
  <cols>
    <col min="1" max="12" width="9.140625" style="4" customWidth="1"/>
    <col min="13" max="13" width="10.140625" style="4" bestFit="1" customWidth="1"/>
    <col min="14" max="14" width="10.00390625" style="4" bestFit="1" customWidth="1"/>
    <col min="15" max="15" width="9.57421875" style="4" bestFit="1" customWidth="1"/>
    <col min="16" max="17" width="9.140625" style="4" customWidth="1"/>
    <col min="18" max="18" width="13.421875" style="4" bestFit="1" customWidth="1"/>
    <col min="19" max="20" width="9.140625" style="4" customWidth="1"/>
    <col min="21" max="21" width="13.421875" style="4" bestFit="1" customWidth="1"/>
    <col min="22" max="16384" width="9.140625" style="4" customWidth="1"/>
  </cols>
  <sheetData>
    <row r="1" spans="1:18" ht="16.5" thickBot="1">
      <c r="A1" s="74" t="s">
        <v>183</v>
      </c>
      <c r="B1" s="75"/>
      <c r="C1" s="75"/>
      <c r="D1" s="75"/>
      <c r="E1" s="75"/>
      <c r="F1" s="75"/>
      <c r="G1" s="75"/>
      <c r="H1" s="75"/>
      <c r="I1" s="75"/>
      <c r="J1" s="75"/>
      <c r="K1" s="75"/>
      <c r="L1" s="75"/>
      <c r="M1" s="75"/>
      <c r="N1" s="75"/>
      <c r="O1" s="75"/>
      <c r="P1" s="75"/>
      <c r="Q1" s="75"/>
      <c r="R1" s="76"/>
    </row>
    <row r="2" ht="13.5" thickBot="1"/>
    <row r="3" spans="1:18" ht="12.75">
      <c r="A3" s="77" t="s">
        <v>227</v>
      </c>
      <c r="B3" s="78"/>
      <c r="C3" s="78"/>
      <c r="D3" s="78"/>
      <c r="E3" s="78"/>
      <c r="F3" s="78"/>
      <c r="G3" s="78"/>
      <c r="H3" s="78"/>
      <c r="I3" s="78"/>
      <c r="J3" s="78"/>
      <c r="K3" s="78"/>
      <c r="L3" s="78"/>
      <c r="M3" s="78"/>
      <c r="N3" s="78"/>
      <c r="O3" s="78"/>
      <c r="P3" s="78"/>
      <c r="Q3" s="78"/>
      <c r="R3" s="79"/>
    </row>
    <row r="4" spans="1:18" ht="13.5" thickBot="1">
      <c r="A4" s="58" t="s">
        <v>13</v>
      </c>
      <c r="B4" s="59"/>
      <c r="C4" s="59"/>
      <c r="D4" s="59"/>
      <c r="E4" s="59"/>
      <c r="F4" s="59"/>
      <c r="G4" s="59"/>
      <c r="H4" s="59"/>
      <c r="I4" s="59"/>
      <c r="J4" s="59"/>
      <c r="K4" s="59"/>
      <c r="L4" s="59"/>
      <c r="M4" s="59"/>
      <c r="N4" s="59"/>
      <c r="O4" s="59"/>
      <c r="P4" s="59"/>
      <c r="Q4" s="59"/>
      <c r="R4" s="60"/>
    </row>
    <row r="5" ht="13.5" thickBot="1"/>
    <row r="6" spans="1:21" ht="13.5" thickBot="1">
      <c r="A6" s="67" t="s">
        <v>54</v>
      </c>
      <c r="B6" s="68"/>
      <c r="C6" s="68"/>
      <c r="D6" s="68"/>
      <c r="E6" s="68"/>
      <c r="F6" s="22"/>
      <c r="G6" s="67" t="s">
        <v>55</v>
      </c>
      <c r="H6" s="69"/>
      <c r="I6" s="71" t="s">
        <v>56</v>
      </c>
      <c r="J6" s="72"/>
      <c r="K6" s="72"/>
      <c r="L6" s="73"/>
      <c r="M6" s="23" t="s">
        <v>57</v>
      </c>
      <c r="N6" s="24" t="s">
        <v>58</v>
      </c>
      <c r="O6" s="25" t="s">
        <v>59</v>
      </c>
      <c r="P6" s="67" t="s">
        <v>93</v>
      </c>
      <c r="Q6" s="69"/>
      <c r="R6" s="25" t="s">
        <v>94</v>
      </c>
      <c r="S6" s="67" t="s">
        <v>93</v>
      </c>
      <c r="T6" s="69"/>
      <c r="U6" s="25" t="s">
        <v>94</v>
      </c>
    </row>
    <row r="7" spans="1:21" ht="13.5" thickBot="1">
      <c r="A7" s="70" t="s">
        <v>14</v>
      </c>
      <c r="B7" s="62"/>
      <c r="C7" s="62"/>
      <c r="D7" s="62"/>
      <c r="E7" s="62"/>
      <c r="F7" s="63"/>
      <c r="G7" s="64" t="s">
        <v>60</v>
      </c>
      <c r="H7" s="65"/>
      <c r="I7" s="64" t="s">
        <v>385</v>
      </c>
      <c r="J7" s="66"/>
      <c r="K7" s="66"/>
      <c r="L7" s="65"/>
      <c r="M7" s="14">
        <v>6</v>
      </c>
      <c r="N7" s="14"/>
      <c r="O7" s="17"/>
      <c r="P7" s="53" t="s">
        <v>431</v>
      </c>
      <c r="Q7" s="54"/>
      <c r="R7" s="29">
        <v>39970</v>
      </c>
      <c r="S7" s="53"/>
      <c r="T7" s="54"/>
      <c r="U7" s="26"/>
    </row>
    <row r="8" spans="1:21" ht="13.5" thickBot="1">
      <c r="A8" s="47"/>
      <c r="B8" s="48"/>
      <c r="C8" s="48"/>
      <c r="D8" s="48"/>
      <c r="E8" s="48"/>
      <c r="F8" s="49"/>
      <c r="G8" s="7"/>
      <c r="H8" s="8"/>
      <c r="I8" s="50"/>
      <c r="J8" s="51"/>
      <c r="K8" s="51"/>
      <c r="L8" s="52"/>
      <c r="M8" s="15"/>
      <c r="N8" s="15"/>
      <c r="O8" s="11"/>
      <c r="P8" s="53" t="s">
        <v>324</v>
      </c>
      <c r="Q8" s="54"/>
      <c r="R8" s="29">
        <v>40039</v>
      </c>
      <c r="S8" s="53"/>
      <c r="T8" s="54"/>
      <c r="U8" s="26"/>
    </row>
    <row r="9" spans="1:21" ht="13.5" thickBot="1">
      <c r="A9" s="55"/>
      <c r="B9" s="56"/>
      <c r="C9" s="56"/>
      <c r="D9" s="56"/>
      <c r="E9" s="56"/>
      <c r="F9" s="57"/>
      <c r="G9" s="9"/>
      <c r="H9" s="6"/>
      <c r="I9" s="50"/>
      <c r="J9" s="51"/>
      <c r="K9" s="51"/>
      <c r="L9" s="52"/>
      <c r="M9" s="16"/>
      <c r="N9" s="16"/>
      <c r="O9" s="21"/>
      <c r="P9" s="53" t="s">
        <v>452</v>
      </c>
      <c r="Q9" s="54"/>
      <c r="R9" s="38">
        <v>40039</v>
      </c>
      <c r="S9" s="53"/>
      <c r="T9" s="54"/>
      <c r="U9" s="27"/>
    </row>
    <row r="10" spans="1:21" ht="13.5" thickBot="1">
      <c r="A10" s="70" t="s">
        <v>228</v>
      </c>
      <c r="B10" s="62"/>
      <c r="C10" s="62"/>
      <c r="D10" s="62"/>
      <c r="E10" s="62"/>
      <c r="F10" s="63"/>
      <c r="G10" s="64" t="s">
        <v>60</v>
      </c>
      <c r="H10" s="65"/>
      <c r="I10" s="64" t="s">
        <v>385</v>
      </c>
      <c r="J10" s="66"/>
      <c r="K10" s="66"/>
      <c r="L10" s="65"/>
      <c r="M10" s="14">
        <v>0</v>
      </c>
      <c r="N10" s="14"/>
      <c r="O10" s="17"/>
      <c r="P10" s="53" t="s">
        <v>431</v>
      </c>
      <c r="Q10" s="54"/>
      <c r="R10" s="29">
        <v>39970</v>
      </c>
      <c r="S10" s="53"/>
      <c r="T10" s="54"/>
      <c r="U10" s="26"/>
    </row>
    <row r="11" spans="1:21" ht="13.5" thickBot="1">
      <c r="A11" s="47"/>
      <c r="B11" s="48"/>
      <c r="C11" s="48"/>
      <c r="D11" s="48"/>
      <c r="E11" s="48"/>
      <c r="F11" s="49"/>
      <c r="G11" s="7"/>
      <c r="H11" s="8"/>
      <c r="I11" s="50"/>
      <c r="J11" s="51"/>
      <c r="K11" s="51"/>
      <c r="L11" s="52"/>
      <c r="M11" s="15"/>
      <c r="N11" s="15"/>
      <c r="O11" s="11"/>
      <c r="P11" s="53"/>
      <c r="Q11" s="54"/>
      <c r="R11" s="26"/>
      <c r="S11" s="53"/>
      <c r="T11" s="54"/>
      <c r="U11" s="26"/>
    </row>
    <row r="12" spans="1:21" ht="13.5" thickBot="1">
      <c r="A12" s="55"/>
      <c r="B12" s="56"/>
      <c r="C12" s="56"/>
      <c r="D12" s="56"/>
      <c r="E12" s="56"/>
      <c r="F12" s="57"/>
      <c r="G12" s="9"/>
      <c r="H12" s="6"/>
      <c r="I12" s="58"/>
      <c r="J12" s="59"/>
      <c r="K12" s="59"/>
      <c r="L12" s="60"/>
      <c r="M12" s="16"/>
      <c r="N12" s="16"/>
      <c r="O12" s="13"/>
      <c r="P12" s="53"/>
      <c r="Q12" s="54"/>
      <c r="R12" s="27"/>
      <c r="S12" s="53"/>
      <c r="T12" s="54"/>
      <c r="U12" s="27"/>
    </row>
    <row r="13" spans="1:21" ht="13.5" customHeight="1" thickBot="1">
      <c r="A13" s="70" t="s">
        <v>229</v>
      </c>
      <c r="B13" s="62"/>
      <c r="C13" s="62"/>
      <c r="D13" s="62"/>
      <c r="E13" s="62"/>
      <c r="F13" s="63"/>
      <c r="G13" s="64" t="s">
        <v>60</v>
      </c>
      <c r="H13" s="65"/>
      <c r="I13" s="64" t="s">
        <v>385</v>
      </c>
      <c r="J13" s="66"/>
      <c r="K13" s="66"/>
      <c r="L13" s="65"/>
      <c r="M13" s="14">
        <v>0</v>
      </c>
      <c r="N13" s="14"/>
      <c r="O13" s="17"/>
      <c r="P13" s="53" t="s">
        <v>431</v>
      </c>
      <c r="Q13" s="54"/>
      <c r="R13" s="29">
        <v>39970</v>
      </c>
      <c r="S13" s="53"/>
      <c r="T13" s="54"/>
      <c r="U13" s="26"/>
    </row>
    <row r="14" spans="1:21" ht="13.5" thickBot="1">
      <c r="A14" s="47"/>
      <c r="B14" s="48"/>
      <c r="C14" s="48"/>
      <c r="D14" s="48"/>
      <c r="E14" s="48"/>
      <c r="F14" s="49"/>
      <c r="G14" s="7"/>
      <c r="H14" s="8"/>
      <c r="I14" s="50"/>
      <c r="J14" s="51"/>
      <c r="K14" s="51"/>
      <c r="L14" s="52"/>
      <c r="M14" s="15"/>
      <c r="N14" s="15"/>
      <c r="O14" s="11"/>
      <c r="P14" s="53" t="s">
        <v>452</v>
      </c>
      <c r="Q14" s="54"/>
      <c r="R14" s="29">
        <v>40039</v>
      </c>
      <c r="S14" s="53"/>
      <c r="T14" s="54"/>
      <c r="U14" s="26"/>
    </row>
    <row r="15" spans="1:21" ht="13.5" thickBot="1">
      <c r="A15" s="55"/>
      <c r="B15" s="56"/>
      <c r="C15" s="56"/>
      <c r="D15" s="56"/>
      <c r="E15" s="56"/>
      <c r="F15" s="57"/>
      <c r="G15" s="9"/>
      <c r="H15" s="6"/>
      <c r="I15" s="58"/>
      <c r="J15" s="59"/>
      <c r="K15" s="59"/>
      <c r="L15" s="60"/>
      <c r="M15" s="16"/>
      <c r="N15" s="16"/>
      <c r="O15" s="13"/>
      <c r="P15" s="53"/>
      <c r="Q15" s="54"/>
      <c r="R15" s="27"/>
      <c r="S15" s="53"/>
      <c r="T15" s="54"/>
      <c r="U15" s="27"/>
    </row>
    <row r="16" spans="1:21" ht="13.5" thickBot="1">
      <c r="A16" s="70" t="s">
        <v>230</v>
      </c>
      <c r="B16" s="62"/>
      <c r="C16" s="62"/>
      <c r="D16" s="62"/>
      <c r="E16" s="62"/>
      <c r="F16" s="63"/>
      <c r="G16" s="64" t="s">
        <v>60</v>
      </c>
      <c r="H16" s="65"/>
      <c r="I16" s="64" t="s">
        <v>385</v>
      </c>
      <c r="J16" s="66"/>
      <c r="K16" s="66"/>
      <c r="L16" s="65"/>
      <c r="M16" s="14">
        <v>8</v>
      </c>
      <c r="N16" s="14"/>
      <c r="O16" s="17"/>
      <c r="P16" s="53" t="s">
        <v>431</v>
      </c>
      <c r="Q16" s="54"/>
      <c r="R16" s="29">
        <v>39970</v>
      </c>
      <c r="S16" s="53"/>
      <c r="T16" s="54"/>
      <c r="U16" s="26"/>
    </row>
    <row r="17" spans="1:21" ht="13.5" thickBot="1">
      <c r="A17" s="47" t="s">
        <v>15</v>
      </c>
      <c r="B17" s="48"/>
      <c r="C17" s="48"/>
      <c r="D17" s="48"/>
      <c r="E17" s="48"/>
      <c r="F17" s="49"/>
      <c r="G17" s="7"/>
      <c r="H17" s="8"/>
      <c r="I17" s="50"/>
      <c r="J17" s="51"/>
      <c r="K17" s="51"/>
      <c r="L17" s="52"/>
      <c r="M17" s="15"/>
      <c r="N17" s="15"/>
      <c r="O17" s="11"/>
      <c r="P17" s="53"/>
      <c r="Q17" s="54"/>
      <c r="R17" s="26"/>
      <c r="S17" s="53"/>
      <c r="T17" s="54"/>
      <c r="U17" s="26"/>
    </row>
    <row r="18" spans="1:21" ht="13.5" thickBot="1">
      <c r="A18" s="55"/>
      <c r="B18" s="56"/>
      <c r="C18" s="56"/>
      <c r="D18" s="56"/>
      <c r="E18" s="56"/>
      <c r="F18" s="57"/>
      <c r="G18" s="9"/>
      <c r="H18" s="6"/>
      <c r="I18" s="58"/>
      <c r="J18" s="59"/>
      <c r="K18" s="59"/>
      <c r="L18" s="60"/>
      <c r="M18" s="16"/>
      <c r="N18" s="16"/>
      <c r="O18" s="13"/>
      <c r="P18" s="53"/>
      <c r="Q18" s="54"/>
      <c r="R18" s="27"/>
      <c r="S18" s="53"/>
      <c r="T18" s="54"/>
      <c r="U18" s="27"/>
    </row>
    <row r="19" spans="1:21" ht="13.5" thickBot="1">
      <c r="A19" s="61" t="s">
        <v>231</v>
      </c>
      <c r="B19" s="62"/>
      <c r="C19" s="62"/>
      <c r="D19" s="62"/>
      <c r="E19" s="62"/>
      <c r="F19" s="63"/>
      <c r="G19" s="64" t="s">
        <v>60</v>
      </c>
      <c r="H19" s="65"/>
      <c r="I19" s="64" t="s">
        <v>385</v>
      </c>
      <c r="J19" s="66"/>
      <c r="K19" s="66"/>
      <c r="L19" s="65"/>
      <c r="M19" s="14">
        <v>0</v>
      </c>
      <c r="N19" s="14"/>
      <c r="O19" s="17"/>
      <c r="P19" s="53" t="s">
        <v>431</v>
      </c>
      <c r="Q19" s="54"/>
      <c r="R19" s="29">
        <v>39970</v>
      </c>
      <c r="S19" s="53"/>
      <c r="T19" s="54"/>
      <c r="U19" s="26"/>
    </row>
    <row r="20" spans="1:21" ht="13.5" thickBot="1">
      <c r="A20" s="47"/>
      <c r="B20" s="48"/>
      <c r="C20" s="48"/>
      <c r="D20" s="48"/>
      <c r="E20" s="48"/>
      <c r="F20" s="49"/>
      <c r="G20" s="7"/>
      <c r="H20" s="8"/>
      <c r="I20" s="50"/>
      <c r="J20" s="51"/>
      <c r="K20" s="51"/>
      <c r="L20" s="52"/>
      <c r="M20" s="15"/>
      <c r="N20" s="15"/>
      <c r="O20" s="11"/>
      <c r="P20" s="53"/>
      <c r="Q20" s="54"/>
      <c r="R20" s="26"/>
      <c r="S20" s="53"/>
      <c r="T20" s="54"/>
      <c r="U20" s="26"/>
    </row>
    <row r="21" spans="1:21" ht="13.5" thickBot="1">
      <c r="A21" s="55"/>
      <c r="B21" s="56"/>
      <c r="C21" s="56"/>
      <c r="D21" s="56"/>
      <c r="E21" s="56"/>
      <c r="F21" s="57"/>
      <c r="G21" s="9"/>
      <c r="H21" s="6"/>
      <c r="I21" s="58"/>
      <c r="J21" s="59"/>
      <c r="K21" s="59"/>
      <c r="L21" s="60"/>
      <c r="M21" s="16"/>
      <c r="N21" s="16"/>
      <c r="O21" s="13"/>
      <c r="P21" s="53"/>
      <c r="Q21" s="54"/>
      <c r="R21" s="27"/>
      <c r="S21" s="53"/>
      <c r="T21" s="54"/>
      <c r="U21" s="27"/>
    </row>
    <row r="22" spans="1:21" ht="13.5" thickBot="1">
      <c r="A22" s="70" t="s">
        <v>232</v>
      </c>
      <c r="B22" s="62"/>
      <c r="C22" s="62"/>
      <c r="D22" s="62"/>
      <c r="E22" s="62"/>
      <c r="F22" s="63"/>
      <c r="G22" s="64" t="s">
        <v>60</v>
      </c>
      <c r="H22" s="65"/>
      <c r="I22" s="64" t="s">
        <v>385</v>
      </c>
      <c r="J22" s="66"/>
      <c r="K22" s="66"/>
      <c r="L22" s="65"/>
      <c r="M22" s="14">
        <v>0</v>
      </c>
      <c r="N22" s="14"/>
      <c r="O22" s="17"/>
      <c r="P22" s="53" t="s">
        <v>431</v>
      </c>
      <c r="Q22" s="54"/>
      <c r="R22" s="29">
        <v>39970</v>
      </c>
      <c r="S22" s="53"/>
      <c r="T22" s="54"/>
      <c r="U22" s="26"/>
    </row>
    <row r="23" spans="1:21" ht="13.5" thickBot="1">
      <c r="A23" s="47"/>
      <c r="B23" s="48"/>
      <c r="C23" s="48"/>
      <c r="D23" s="48"/>
      <c r="E23" s="48"/>
      <c r="F23" s="49"/>
      <c r="G23" s="7"/>
      <c r="H23" s="8"/>
      <c r="I23" s="50"/>
      <c r="J23" s="51"/>
      <c r="K23" s="51"/>
      <c r="L23" s="52"/>
      <c r="M23" s="15"/>
      <c r="N23" s="15"/>
      <c r="O23" s="11"/>
      <c r="P23" s="53"/>
      <c r="Q23" s="54"/>
      <c r="R23" s="26"/>
      <c r="S23" s="53"/>
      <c r="T23" s="54"/>
      <c r="U23" s="26"/>
    </row>
    <row r="24" spans="1:21" ht="13.5" thickBot="1">
      <c r="A24" s="55"/>
      <c r="B24" s="56"/>
      <c r="C24" s="56"/>
      <c r="D24" s="56"/>
      <c r="E24" s="56"/>
      <c r="F24" s="57"/>
      <c r="G24" s="9"/>
      <c r="H24" s="6"/>
      <c r="I24" s="58"/>
      <c r="J24" s="59"/>
      <c r="K24" s="59"/>
      <c r="L24" s="60"/>
      <c r="M24" s="16"/>
      <c r="N24" s="16"/>
      <c r="O24" s="13"/>
      <c r="P24" s="53"/>
      <c r="Q24" s="54"/>
      <c r="R24" s="27"/>
      <c r="S24" s="53"/>
      <c r="T24" s="54"/>
      <c r="U24" s="27"/>
    </row>
    <row r="25" spans="1:21" ht="13.5" thickBot="1">
      <c r="A25" s="70" t="s">
        <v>16</v>
      </c>
      <c r="B25" s="62"/>
      <c r="C25" s="62"/>
      <c r="D25" s="62"/>
      <c r="E25" s="62"/>
      <c r="F25" s="63"/>
      <c r="G25" s="64" t="s">
        <v>60</v>
      </c>
      <c r="H25" s="65"/>
      <c r="I25" s="64" t="s">
        <v>385</v>
      </c>
      <c r="J25" s="66"/>
      <c r="K25" s="66"/>
      <c r="L25" s="65"/>
      <c r="M25" s="14">
        <v>4</v>
      </c>
      <c r="N25" s="14"/>
      <c r="O25" s="17"/>
      <c r="P25" s="53" t="s">
        <v>431</v>
      </c>
      <c r="Q25" s="54"/>
      <c r="R25" s="29">
        <v>39970</v>
      </c>
      <c r="S25" s="53"/>
      <c r="T25" s="54"/>
      <c r="U25" s="26"/>
    </row>
    <row r="26" spans="1:21" ht="13.5" thickBot="1">
      <c r="A26" s="47"/>
      <c r="B26" s="48"/>
      <c r="C26" s="48"/>
      <c r="D26" s="48"/>
      <c r="E26" s="48"/>
      <c r="F26" s="49"/>
      <c r="G26" s="7"/>
      <c r="H26" s="8"/>
      <c r="I26" s="50"/>
      <c r="J26" s="51"/>
      <c r="K26" s="51"/>
      <c r="L26" s="52"/>
      <c r="M26" s="15"/>
      <c r="N26" s="15"/>
      <c r="O26" s="11"/>
      <c r="P26" s="53"/>
      <c r="Q26" s="54"/>
      <c r="R26" s="26"/>
      <c r="S26" s="53"/>
      <c r="T26" s="54"/>
      <c r="U26" s="26"/>
    </row>
    <row r="27" spans="1:21" ht="13.5" thickBot="1">
      <c r="A27" s="55"/>
      <c r="B27" s="56"/>
      <c r="C27" s="56"/>
      <c r="D27" s="56"/>
      <c r="E27" s="56"/>
      <c r="F27" s="57"/>
      <c r="G27" s="9"/>
      <c r="H27" s="6"/>
      <c r="I27" s="58"/>
      <c r="J27" s="59"/>
      <c r="K27" s="59"/>
      <c r="L27" s="60"/>
      <c r="M27" s="16"/>
      <c r="N27" s="16"/>
      <c r="O27" s="13"/>
      <c r="P27" s="53"/>
      <c r="Q27" s="54"/>
      <c r="R27" s="27"/>
      <c r="S27" s="53"/>
      <c r="T27" s="54"/>
      <c r="U27" s="27"/>
    </row>
    <row r="28" spans="1:21" ht="13.5" thickBot="1">
      <c r="A28" s="70" t="s">
        <v>233</v>
      </c>
      <c r="B28" s="62"/>
      <c r="C28" s="62"/>
      <c r="D28" s="62"/>
      <c r="E28" s="62"/>
      <c r="F28" s="63"/>
      <c r="G28" s="64" t="s">
        <v>60</v>
      </c>
      <c r="H28" s="65"/>
      <c r="I28" s="64" t="s">
        <v>385</v>
      </c>
      <c r="J28" s="66"/>
      <c r="K28" s="66"/>
      <c r="L28" s="65"/>
      <c r="M28" s="14">
        <v>0</v>
      </c>
      <c r="N28" s="14"/>
      <c r="O28" s="17"/>
      <c r="P28" s="53" t="s">
        <v>431</v>
      </c>
      <c r="Q28" s="54"/>
      <c r="R28" s="29">
        <v>39970</v>
      </c>
      <c r="S28" s="53"/>
      <c r="T28" s="54"/>
      <c r="U28" s="26"/>
    </row>
    <row r="29" spans="1:21" ht="13.5" thickBot="1">
      <c r="A29" s="47"/>
      <c r="B29" s="48"/>
      <c r="C29" s="48"/>
      <c r="D29" s="48"/>
      <c r="E29" s="48"/>
      <c r="F29" s="49"/>
      <c r="G29" s="7"/>
      <c r="H29" s="8"/>
      <c r="I29" s="50"/>
      <c r="J29" s="51"/>
      <c r="K29" s="51"/>
      <c r="L29" s="52"/>
      <c r="M29" s="15"/>
      <c r="N29" s="15"/>
      <c r="O29" s="11"/>
      <c r="P29" s="53"/>
      <c r="Q29" s="54"/>
      <c r="R29" s="26"/>
      <c r="S29" s="53"/>
      <c r="T29" s="54"/>
      <c r="U29" s="26"/>
    </row>
    <row r="30" spans="1:21" ht="13.5" thickBot="1">
      <c r="A30" s="55"/>
      <c r="B30" s="56"/>
      <c r="C30" s="56"/>
      <c r="D30" s="56"/>
      <c r="E30" s="56"/>
      <c r="F30" s="57"/>
      <c r="G30" s="9"/>
      <c r="H30" s="6"/>
      <c r="I30" s="58"/>
      <c r="J30" s="59"/>
      <c r="K30" s="59"/>
      <c r="L30" s="60"/>
      <c r="M30" s="16"/>
      <c r="N30" s="16"/>
      <c r="O30" s="13"/>
      <c r="P30" s="53"/>
      <c r="Q30" s="54"/>
      <c r="R30" s="27"/>
      <c r="S30" s="53"/>
      <c r="T30" s="54"/>
      <c r="U30" s="27"/>
    </row>
    <row r="31" spans="1:21" ht="13.5" thickBot="1">
      <c r="A31" s="70" t="s">
        <v>234</v>
      </c>
      <c r="B31" s="62"/>
      <c r="C31" s="62"/>
      <c r="D31" s="62"/>
      <c r="E31" s="62"/>
      <c r="F31" s="63"/>
      <c r="G31" s="64" t="s">
        <v>61</v>
      </c>
      <c r="H31" s="65"/>
      <c r="I31" s="64" t="s">
        <v>17</v>
      </c>
      <c r="J31" s="66"/>
      <c r="K31" s="66"/>
      <c r="L31" s="65"/>
      <c r="M31" s="14">
        <v>1</v>
      </c>
      <c r="N31" s="14"/>
      <c r="O31" s="17"/>
      <c r="P31" s="53" t="s">
        <v>324</v>
      </c>
      <c r="Q31" s="54"/>
      <c r="R31" s="29">
        <v>40039</v>
      </c>
      <c r="S31" s="53"/>
      <c r="T31" s="54"/>
      <c r="U31" s="26"/>
    </row>
    <row r="32" spans="1:21" ht="13.5" thickBot="1">
      <c r="A32" s="47" t="s">
        <v>235</v>
      </c>
      <c r="B32" s="48"/>
      <c r="C32" s="48"/>
      <c r="D32" s="48"/>
      <c r="E32" s="48"/>
      <c r="F32" s="49"/>
      <c r="G32" s="7"/>
      <c r="H32" s="8"/>
      <c r="I32" s="50"/>
      <c r="J32" s="51"/>
      <c r="K32" s="51"/>
      <c r="L32" s="52"/>
      <c r="M32" s="15"/>
      <c r="N32" s="15"/>
      <c r="O32" s="11"/>
      <c r="P32" s="53"/>
      <c r="Q32" s="54"/>
      <c r="R32" s="26"/>
      <c r="S32" s="53"/>
      <c r="T32" s="54"/>
      <c r="U32" s="26"/>
    </row>
    <row r="33" spans="1:21" ht="13.5" thickBot="1">
      <c r="A33" s="55"/>
      <c r="B33" s="56"/>
      <c r="C33" s="56"/>
      <c r="D33" s="56"/>
      <c r="E33" s="56"/>
      <c r="F33" s="57"/>
      <c r="G33" s="9"/>
      <c r="H33" s="6"/>
      <c r="I33" s="58"/>
      <c r="J33" s="59"/>
      <c r="K33" s="59"/>
      <c r="L33" s="60"/>
      <c r="M33" s="16"/>
      <c r="N33" s="16"/>
      <c r="O33" s="13"/>
      <c r="P33" s="53"/>
      <c r="Q33" s="54"/>
      <c r="R33" s="27"/>
      <c r="S33" s="53"/>
      <c r="T33" s="54"/>
      <c r="U33" s="27"/>
    </row>
    <row r="34" spans="1:21" ht="13.5" thickBot="1">
      <c r="A34" s="70" t="s">
        <v>236</v>
      </c>
      <c r="B34" s="62"/>
      <c r="C34" s="62"/>
      <c r="D34" s="62"/>
      <c r="E34" s="62"/>
      <c r="F34" s="63"/>
      <c r="G34" s="64" t="s">
        <v>61</v>
      </c>
      <c r="H34" s="65"/>
      <c r="I34" s="64" t="s">
        <v>385</v>
      </c>
      <c r="J34" s="66"/>
      <c r="K34" s="66"/>
      <c r="L34" s="65"/>
      <c r="M34" s="14">
        <v>0</v>
      </c>
      <c r="N34" s="14"/>
      <c r="O34" s="17"/>
      <c r="P34" s="53" t="s">
        <v>431</v>
      </c>
      <c r="Q34" s="54"/>
      <c r="R34" s="29">
        <v>39970</v>
      </c>
      <c r="S34" s="53"/>
      <c r="T34" s="54"/>
      <c r="U34" s="26"/>
    </row>
    <row r="35" spans="1:21" ht="13.5" thickBot="1">
      <c r="A35" s="47" t="s">
        <v>237</v>
      </c>
      <c r="B35" s="48"/>
      <c r="C35" s="48"/>
      <c r="D35" s="48"/>
      <c r="E35" s="48"/>
      <c r="F35" s="49"/>
      <c r="G35" s="7"/>
      <c r="H35" s="8"/>
      <c r="I35" s="50"/>
      <c r="J35" s="51"/>
      <c r="K35" s="51"/>
      <c r="L35" s="52"/>
      <c r="M35" s="15"/>
      <c r="N35" s="15"/>
      <c r="O35" s="11"/>
      <c r="P35" s="53" t="s">
        <v>324</v>
      </c>
      <c r="Q35" s="54"/>
      <c r="R35" s="29">
        <v>40039</v>
      </c>
      <c r="S35" s="53"/>
      <c r="T35" s="54"/>
      <c r="U35" s="26"/>
    </row>
    <row r="36" spans="1:21" ht="13.5" thickBot="1">
      <c r="A36" s="55"/>
      <c r="B36" s="56"/>
      <c r="C36" s="56"/>
      <c r="D36" s="56"/>
      <c r="E36" s="56"/>
      <c r="F36" s="57"/>
      <c r="G36" s="9"/>
      <c r="H36" s="6"/>
      <c r="I36" s="58"/>
      <c r="J36" s="59"/>
      <c r="K36" s="59"/>
      <c r="L36" s="60"/>
      <c r="M36" s="16"/>
      <c r="N36" s="16"/>
      <c r="O36" s="13"/>
      <c r="P36" s="53"/>
      <c r="Q36" s="54"/>
      <c r="R36" s="27"/>
      <c r="S36" s="53"/>
      <c r="T36" s="54"/>
      <c r="U36" s="27"/>
    </row>
    <row r="37" spans="1:21" ht="13.5" thickBot="1">
      <c r="A37" s="61" t="s">
        <v>238</v>
      </c>
      <c r="B37" s="62"/>
      <c r="C37" s="62"/>
      <c r="D37" s="62"/>
      <c r="E37" s="62"/>
      <c r="F37" s="63"/>
      <c r="G37" s="64" t="s">
        <v>61</v>
      </c>
      <c r="H37" s="65"/>
      <c r="I37" s="64" t="s">
        <v>385</v>
      </c>
      <c r="J37" s="66"/>
      <c r="K37" s="66"/>
      <c r="L37" s="65"/>
      <c r="M37" s="15">
        <v>0</v>
      </c>
      <c r="N37" s="15"/>
      <c r="O37" s="11"/>
      <c r="P37" s="53" t="s">
        <v>324</v>
      </c>
      <c r="Q37" s="54"/>
      <c r="R37" s="38">
        <v>40039</v>
      </c>
      <c r="S37" s="53"/>
      <c r="T37" s="54"/>
      <c r="U37" s="27"/>
    </row>
    <row r="38" spans="1:21" ht="13.5" thickBot="1">
      <c r="A38" s="47"/>
      <c r="B38" s="48"/>
      <c r="C38" s="48"/>
      <c r="D38" s="48"/>
      <c r="E38" s="48"/>
      <c r="F38" s="49"/>
      <c r="G38" s="7"/>
      <c r="H38" s="8"/>
      <c r="I38" s="50"/>
      <c r="J38" s="51"/>
      <c r="K38" s="51"/>
      <c r="L38" s="52"/>
      <c r="M38" s="15"/>
      <c r="N38" s="15"/>
      <c r="O38" s="11"/>
      <c r="P38" s="53"/>
      <c r="Q38" s="54"/>
      <c r="R38" s="27"/>
      <c r="S38" s="53"/>
      <c r="T38" s="54"/>
      <c r="U38" s="27"/>
    </row>
    <row r="39" spans="1:21" ht="13.5" thickBot="1">
      <c r="A39" s="55"/>
      <c r="B39" s="56"/>
      <c r="C39" s="56"/>
      <c r="D39" s="56"/>
      <c r="E39" s="56"/>
      <c r="F39" s="57"/>
      <c r="G39" s="9"/>
      <c r="H39" s="6"/>
      <c r="I39" s="58"/>
      <c r="J39" s="59"/>
      <c r="K39" s="59"/>
      <c r="L39" s="60"/>
      <c r="M39" s="15"/>
      <c r="N39" s="15"/>
      <c r="O39" s="11"/>
      <c r="P39" s="53"/>
      <c r="Q39" s="54"/>
      <c r="R39" s="27"/>
      <c r="S39" s="53"/>
      <c r="T39" s="54"/>
      <c r="U39" s="27"/>
    </row>
    <row r="40" spans="1:21" ht="13.5" thickBot="1">
      <c r="A40" s="61" t="s">
        <v>239</v>
      </c>
      <c r="B40" s="62"/>
      <c r="C40" s="62"/>
      <c r="D40" s="62"/>
      <c r="E40" s="62"/>
      <c r="F40" s="63"/>
      <c r="G40" s="64" t="s">
        <v>61</v>
      </c>
      <c r="H40" s="65"/>
      <c r="I40" s="64" t="s">
        <v>385</v>
      </c>
      <c r="J40" s="66"/>
      <c r="K40" s="66"/>
      <c r="L40" s="65"/>
      <c r="M40" s="14">
        <v>6</v>
      </c>
      <c r="N40" s="14"/>
      <c r="O40" s="17"/>
      <c r="P40" s="53" t="s">
        <v>431</v>
      </c>
      <c r="Q40" s="54"/>
      <c r="R40" s="26"/>
      <c r="S40" s="53"/>
      <c r="T40" s="54"/>
      <c r="U40" s="26"/>
    </row>
    <row r="41" spans="1:21" ht="13.5" thickBot="1">
      <c r="A41" s="47"/>
      <c r="B41" s="48"/>
      <c r="C41" s="48"/>
      <c r="D41" s="48"/>
      <c r="E41" s="48"/>
      <c r="F41" s="49"/>
      <c r="G41" s="10"/>
      <c r="H41" s="11"/>
      <c r="I41" s="50"/>
      <c r="J41" s="51"/>
      <c r="K41" s="51"/>
      <c r="L41" s="52"/>
      <c r="M41" s="15"/>
      <c r="N41" s="15"/>
      <c r="O41" s="11"/>
      <c r="P41" s="53"/>
      <c r="Q41" s="54"/>
      <c r="R41" s="26"/>
      <c r="S41" s="53"/>
      <c r="T41" s="54"/>
      <c r="U41" s="26"/>
    </row>
    <row r="42" spans="1:21" ht="13.5" thickBot="1">
      <c r="A42" s="55"/>
      <c r="B42" s="56"/>
      <c r="C42" s="56"/>
      <c r="D42" s="56"/>
      <c r="E42" s="56"/>
      <c r="F42" s="57"/>
      <c r="G42" s="12"/>
      <c r="H42" s="13"/>
      <c r="I42" s="58"/>
      <c r="J42" s="59"/>
      <c r="K42" s="59"/>
      <c r="L42" s="60"/>
      <c r="M42" s="16"/>
      <c r="N42" s="16"/>
      <c r="O42" s="13"/>
      <c r="P42" s="53"/>
      <c r="Q42" s="54"/>
      <c r="R42" s="26"/>
      <c r="S42" s="53"/>
      <c r="T42" s="54"/>
      <c r="U42" s="26"/>
    </row>
    <row r="43" spans="1:21" ht="13.5" thickBot="1">
      <c r="A43" s="70" t="s">
        <v>240</v>
      </c>
      <c r="B43" s="62"/>
      <c r="C43" s="62"/>
      <c r="D43" s="62"/>
      <c r="E43" s="62"/>
      <c r="F43" s="63"/>
      <c r="G43" s="64" t="s">
        <v>61</v>
      </c>
      <c r="H43" s="65"/>
      <c r="I43" s="64" t="s">
        <v>17</v>
      </c>
      <c r="J43" s="66"/>
      <c r="K43" s="66"/>
      <c r="L43" s="65"/>
      <c r="M43" s="14">
        <v>0</v>
      </c>
      <c r="N43" s="14"/>
      <c r="O43" s="17"/>
      <c r="P43" s="53" t="s">
        <v>324</v>
      </c>
      <c r="Q43" s="54"/>
      <c r="R43" s="29">
        <v>40039</v>
      </c>
      <c r="S43" s="53"/>
      <c r="T43" s="54"/>
      <c r="U43" s="26"/>
    </row>
    <row r="44" spans="1:21" ht="13.5" thickBot="1">
      <c r="A44" s="47" t="s">
        <v>241</v>
      </c>
      <c r="B44" s="48"/>
      <c r="C44" s="48"/>
      <c r="D44" s="48"/>
      <c r="E44" s="48"/>
      <c r="F44" s="49"/>
      <c r="G44" s="7"/>
      <c r="H44" s="8"/>
      <c r="I44" s="50"/>
      <c r="J44" s="51"/>
      <c r="K44" s="51"/>
      <c r="L44" s="52"/>
      <c r="M44" s="15"/>
      <c r="N44" s="15"/>
      <c r="O44" s="11"/>
      <c r="P44" s="53"/>
      <c r="Q44" s="54"/>
      <c r="R44" s="26"/>
      <c r="S44" s="53"/>
      <c r="T44" s="54"/>
      <c r="U44" s="26"/>
    </row>
    <row r="45" spans="1:21" ht="13.5" thickBot="1">
      <c r="A45" s="55"/>
      <c r="B45" s="56"/>
      <c r="C45" s="56"/>
      <c r="D45" s="56"/>
      <c r="E45" s="56"/>
      <c r="F45" s="57"/>
      <c r="G45" s="9"/>
      <c r="H45" s="6"/>
      <c r="I45" s="58"/>
      <c r="J45" s="59"/>
      <c r="K45" s="59"/>
      <c r="L45" s="60"/>
      <c r="M45" s="16"/>
      <c r="N45" s="16"/>
      <c r="O45" s="13"/>
      <c r="P45" s="53"/>
      <c r="Q45" s="54"/>
      <c r="R45" s="27"/>
      <c r="S45" s="53"/>
      <c r="T45" s="54"/>
      <c r="U45" s="27"/>
    </row>
    <row r="46" spans="1:21" ht="13.5" thickBot="1">
      <c r="A46" s="61" t="s">
        <v>18</v>
      </c>
      <c r="B46" s="62"/>
      <c r="C46" s="62"/>
      <c r="D46" s="62"/>
      <c r="E46" s="62"/>
      <c r="F46" s="63"/>
      <c r="G46" s="64" t="s">
        <v>61</v>
      </c>
      <c r="H46" s="65"/>
      <c r="I46" s="64" t="s">
        <v>17</v>
      </c>
      <c r="J46" s="66"/>
      <c r="K46" s="66"/>
      <c r="L46" s="65"/>
      <c r="M46" s="14">
        <v>2</v>
      </c>
      <c r="N46" s="14"/>
      <c r="O46" s="17"/>
      <c r="P46" s="53" t="s">
        <v>324</v>
      </c>
      <c r="Q46" s="54"/>
      <c r="R46" s="29">
        <v>40039</v>
      </c>
      <c r="S46" s="53"/>
      <c r="T46" s="54"/>
      <c r="U46" s="26"/>
    </row>
    <row r="47" spans="1:21" ht="13.5" thickBot="1">
      <c r="A47" s="47" t="s">
        <v>19</v>
      </c>
      <c r="B47" s="48"/>
      <c r="C47" s="48"/>
      <c r="D47" s="48"/>
      <c r="E47" s="48"/>
      <c r="F47" s="49"/>
      <c r="G47" s="10"/>
      <c r="H47" s="11"/>
      <c r="I47" s="50"/>
      <c r="J47" s="51"/>
      <c r="K47" s="51"/>
      <c r="L47" s="52"/>
      <c r="M47" s="15"/>
      <c r="N47" s="15"/>
      <c r="O47" s="11"/>
      <c r="P47" s="53"/>
      <c r="Q47" s="54"/>
      <c r="R47" s="26"/>
      <c r="S47" s="53"/>
      <c r="T47" s="54"/>
      <c r="U47" s="26"/>
    </row>
    <row r="48" spans="1:21" ht="13.5" thickBot="1">
      <c r="A48" s="55"/>
      <c r="B48" s="56"/>
      <c r="C48" s="56"/>
      <c r="D48" s="56"/>
      <c r="E48" s="56"/>
      <c r="F48" s="57"/>
      <c r="G48" s="12"/>
      <c r="H48" s="13"/>
      <c r="I48" s="58"/>
      <c r="J48" s="59"/>
      <c r="K48" s="59"/>
      <c r="L48" s="60"/>
      <c r="M48" s="16"/>
      <c r="N48" s="16"/>
      <c r="O48" s="13"/>
      <c r="P48" s="53"/>
      <c r="Q48" s="54"/>
      <c r="R48" s="26"/>
      <c r="S48" s="53"/>
      <c r="T48" s="54"/>
      <c r="U48" s="26"/>
    </row>
    <row r="49" spans="1:21" ht="13.5" thickBot="1">
      <c r="A49" s="61" t="s">
        <v>242</v>
      </c>
      <c r="B49" s="62"/>
      <c r="C49" s="62"/>
      <c r="D49" s="62"/>
      <c r="E49" s="62"/>
      <c r="F49" s="63"/>
      <c r="G49" s="64" t="s">
        <v>61</v>
      </c>
      <c r="H49" s="65"/>
      <c r="I49" s="64" t="s">
        <v>385</v>
      </c>
      <c r="J49" s="66"/>
      <c r="K49" s="66"/>
      <c r="L49" s="65"/>
      <c r="M49" s="14">
        <v>1</v>
      </c>
      <c r="N49" s="14"/>
      <c r="O49" s="17"/>
      <c r="P49" s="53" t="s">
        <v>324</v>
      </c>
      <c r="Q49" s="54"/>
      <c r="R49" s="29">
        <v>40039</v>
      </c>
      <c r="S49" s="53"/>
      <c r="T49" s="54"/>
      <c r="U49" s="26"/>
    </row>
    <row r="50" spans="1:21" ht="13.5" thickBot="1">
      <c r="A50" s="47" t="s">
        <v>243</v>
      </c>
      <c r="B50" s="48"/>
      <c r="C50" s="48"/>
      <c r="D50" s="48"/>
      <c r="E50" s="48"/>
      <c r="F50" s="49"/>
      <c r="G50" s="7"/>
      <c r="H50" s="8"/>
      <c r="I50" s="50"/>
      <c r="J50" s="51"/>
      <c r="K50" s="51"/>
      <c r="L50" s="52"/>
      <c r="M50" s="15"/>
      <c r="N50" s="15"/>
      <c r="O50" s="11"/>
      <c r="P50" s="53" t="s">
        <v>452</v>
      </c>
      <c r="Q50" s="54"/>
      <c r="R50" s="29">
        <v>40039</v>
      </c>
      <c r="S50" s="53"/>
      <c r="T50" s="54"/>
      <c r="U50" s="26"/>
    </row>
    <row r="51" spans="1:21" ht="13.5" thickBot="1">
      <c r="A51" s="90" t="s">
        <v>20</v>
      </c>
      <c r="B51" s="56"/>
      <c r="C51" s="56"/>
      <c r="D51" s="56"/>
      <c r="E51" s="56"/>
      <c r="F51" s="57"/>
      <c r="G51" s="9"/>
      <c r="H51" s="6"/>
      <c r="I51" s="58"/>
      <c r="J51" s="59"/>
      <c r="K51" s="59"/>
      <c r="L51" s="60"/>
      <c r="M51" s="16"/>
      <c r="N51" s="16"/>
      <c r="O51" s="13"/>
      <c r="P51" s="53"/>
      <c r="Q51" s="54"/>
      <c r="R51" s="27"/>
      <c r="S51" s="53"/>
      <c r="T51" s="54"/>
      <c r="U51" s="27"/>
    </row>
    <row r="52" spans="1:21" ht="13.5" customHeight="1" thickBot="1">
      <c r="A52" s="61" t="s">
        <v>21</v>
      </c>
      <c r="B52" s="62"/>
      <c r="C52" s="62"/>
      <c r="D52" s="62"/>
      <c r="E52" s="62"/>
      <c r="F52" s="63"/>
      <c r="G52" s="64" t="s">
        <v>61</v>
      </c>
      <c r="H52" s="65"/>
      <c r="I52" s="64" t="s">
        <v>385</v>
      </c>
      <c r="J52" s="66"/>
      <c r="K52" s="66"/>
      <c r="L52" s="65"/>
      <c r="M52" s="14">
        <v>6</v>
      </c>
      <c r="N52" s="14"/>
      <c r="O52" s="17"/>
      <c r="P52" s="53" t="s">
        <v>324</v>
      </c>
      <c r="Q52" s="54"/>
      <c r="R52" s="29">
        <v>40039</v>
      </c>
      <c r="S52" s="53"/>
      <c r="T52" s="54"/>
      <c r="U52" s="26"/>
    </row>
    <row r="53" spans="1:21" ht="13.5" thickBot="1">
      <c r="A53" s="47" t="s">
        <v>22</v>
      </c>
      <c r="B53" s="48"/>
      <c r="C53" s="48"/>
      <c r="D53" s="48"/>
      <c r="E53" s="48"/>
      <c r="F53" s="49"/>
      <c r="G53" s="7"/>
      <c r="H53" s="8"/>
      <c r="I53" s="50"/>
      <c r="J53" s="51"/>
      <c r="K53" s="51"/>
      <c r="L53" s="52"/>
      <c r="M53" s="15"/>
      <c r="N53" s="15"/>
      <c r="O53" s="11"/>
      <c r="P53" s="53" t="s">
        <v>452</v>
      </c>
      <c r="Q53" s="54"/>
      <c r="R53" s="29">
        <v>40039</v>
      </c>
      <c r="S53" s="53"/>
      <c r="T53" s="54"/>
      <c r="U53" s="26"/>
    </row>
    <row r="54" spans="1:21" ht="13.5" thickBot="1">
      <c r="A54" s="90" t="s">
        <v>23</v>
      </c>
      <c r="B54" s="56"/>
      <c r="C54" s="56"/>
      <c r="D54" s="56"/>
      <c r="E54" s="56"/>
      <c r="F54" s="57"/>
      <c r="G54" s="9"/>
      <c r="H54" s="6"/>
      <c r="I54" s="58"/>
      <c r="J54" s="59"/>
      <c r="K54" s="59"/>
      <c r="L54" s="60"/>
      <c r="M54" s="16"/>
      <c r="N54" s="16"/>
      <c r="O54" s="13"/>
      <c r="P54" s="53"/>
      <c r="Q54" s="54"/>
      <c r="R54" s="27"/>
      <c r="S54" s="53"/>
      <c r="T54" s="54"/>
      <c r="U54" s="27"/>
    </row>
    <row r="55" spans="1:21" ht="13.5" thickBot="1">
      <c r="A55" s="61" t="s">
        <v>450</v>
      </c>
      <c r="B55" s="62"/>
      <c r="C55" s="62"/>
      <c r="D55" s="62"/>
      <c r="E55" s="62"/>
      <c r="F55" s="63"/>
      <c r="G55" s="64" t="s">
        <v>60</v>
      </c>
      <c r="H55" s="65"/>
      <c r="I55" s="64" t="s">
        <v>451</v>
      </c>
      <c r="J55" s="66"/>
      <c r="K55" s="66"/>
      <c r="L55" s="65"/>
      <c r="M55" s="14">
        <v>4</v>
      </c>
      <c r="N55" s="14"/>
      <c r="O55" s="17"/>
      <c r="P55" s="53" t="s">
        <v>445</v>
      </c>
      <c r="Q55" s="54"/>
      <c r="R55" s="29">
        <v>39968</v>
      </c>
      <c r="S55" s="53"/>
      <c r="T55" s="54"/>
      <c r="U55" s="29"/>
    </row>
    <row r="56" spans="1:21" ht="13.5" thickBot="1">
      <c r="A56" s="47"/>
      <c r="B56" s="48"/>
      <c r="C56" s="48"/>
      <c r="D56" s="48"/>
      <c r="E56" s="48"/>
      <c r="F56" s="49"/>
      <c r="G56" s="10"/>
      <c r="H56" s="11"/>
      <c r="I56" s="50"/>
      <c r="J56" s="51"/>
      <c r="K56" s="51"/>
      <c r="L56" s="52"/>
      <c r="M56" s="15"/>
      <c r="N56" s="15"/>
      <c r="O56" s="11"/>
      <c r="P56" s="53" t="s">
        <v>324</v>
      </c>
      <c r="Q56" s="54"/>
      <c r="R56" s="29">
        <v>40039</v>
      </c>
      <c r="S56" s="53"/>
      <c r="T56" s="54"/>
      <c r="U56" s="26"/>
    </row>
    <row r="57" spans="1:21" ht="13.5" thickBot="1">
      <c r="A57" s="55"/>
      <c r="B57" s="56"/>
      <c r="C57" s="56"/>
      <c r="D57" s="56"/>
      <c r="E57" s="56"/>
      <c r="F57" s="57"/>
      <c r="G57" s="12"/>
      <c r="H57" s="13"/>
      <c r="I57" s="58"/>
      <c r="J57" s="59"/>
      <c r="K57" s="59"/>
      <c r="L57" s="60"/>
      <c r="M57" s="16"/>
      <c r="N57" s="16"/>
      <c r="O57" s="13"/>
      <c r="P57" s="53"/>
      <c r="Q57" s="54"/>
      <c r="R57" s="26"/>
      <c r="S57" s="53"/>
      <c r="T57" s="54"/>
      <c r="U57" s="26"/>
    </row>
    <row r="58" spans="1:21" ht="13.5" thickBot="1">
      <c r="A58" s="61"/>
      <c r="B58" s="62"/>
      <c r="C58" s="62"/>
      <c r="D58" s="62"/>
      <c r="E58" s="62"/>
      <c r="F58" s="63"/>
      <c r="G58" s="64"/>
      <c r="H58" s="65"/>
      <c r="I58" s="64"/>
      <c r="J58" s="66"/>
      <c r="K58" s="66"/>
      <c r="L58" s="65"/>
      <c r="M58" s="14"/>
      <c r="N58" s="14"/>
      <c r="O58" s="17"/>
      <c r="P58" s="53"/>
      <c r="Q58" s="54"/>
      <c r="R58" s="29"/>
      <c r="S58" s="53"/>
      <c r="T58" s="54"/>
      <c r="U58" s="29"/>
    </row>
    <row r="59" spans="1:21" ht="13.5" thickBot="1">
      <c r="A59" s="47"/>
      <c r="B59" s="48"/>
      <c r="C59" s="48"/>
      <c r="D59" s="48"/>
      <c r="E59" s="48"/>
      <c r="F59" s="49"/>
      <c r="G59" s="10"/>
      <c r="H59" s="11"/>
      <c r="I59" s="50"/>
      <c r="J59" s="51"/>
      <c r="K59" s="51"/>
      <c r="L59" s="52"/>
      <c r="M59" s="15"/>
      <c r="N59" s="15"/>
      <c r="O59" s="11"/>
      <c r="P59" s="53"/>
      <c r="Q59" s="54"/>
      <c r="R59" s="26"/>
      <c r="S59" s="53"/>
      <c r="T59" s="54"/>
      <c r="U59" s="26"/>
    </row>
    <row r="60" spans="1:21" ht="13.5" thickBot="1">
      <c r="A60" s="55"/>
      <c r="B60" s="56"/>
      <c r="C60" s="56"/>
      <c r="D60" s="56"/>
      <c r="E60" s="56"/>
      <c r="F60" s="57"/>
      <c r="G60" s="12"/>
      <c r="H60" s="13"/>
      <c r="I60" s="58"/>
      <c r="J60" s="59"/>
      <c r="K60" s="59"/>
      <c r="L60" s="60"/>
      <c r="M60" s="16"/>
      <c r="N60" s="16"/>
      <c r="O60" s="13"/>
      <c r="P60" s="53"/>
      <c r="Q60" s="54"/>
      <c r="R60" s="26"/>
      <c r="S60" s="53"/>
      <c r="T60" s="54"/>
      <c r="U60" s="26"/>
    </row>
    <row r="61" spans="1:21" ht="13.5" thickBot="1">
      <c r="A61" s="61"/>
      <c r="B61" s="62"/>
      <c r="C61" s="62"/>
      <c r="D61" s="62"/>
      <c r="E61" s="62"/>
      <c r="F61" s="63"/>
      <c r="G61" s="64"/>
      <c r="H61" s="65"/>
      <c r="I61" s="64"/>
      <c r="J61" s="66"/>
      <c r="K61" s="66"/>
      <c r="L61" s="65"/>
      <c r="M61" s="14"/>
      <c r="N61" s="14"/>
      <c r="O61" s="17"/>
      <c r="P61" s="53"/>
      <c r="Q61" s="54"/>
      <c r="R61" s="29"/>
      <c r="S61" s="53"/>
      <c r="T61" s="54"/>
      <c r="U61" s="29"/>
    </row>
    <row r="62" spans="1:21" ht="13.5" thickBot="1">
      <c r="A62" s="47"/>
      <c r="B62" s="48"/>
      <c r="C62" s="48"/>
      <c r="D62" s="48"/>
      <c r="E62" s="48"/>
      <c r="F62" s="49"/>
      <c r="G62" s="10"/>
      <c r="H62" s="11"/>
      <c r="I62" s="50"/>
      <c r="J62" s="51"/>
      <c r="K62" s="51"/>
      <c r="L62" s="52"/>
      <c r="M62" s="15"/>
      <c r="N62" s="15"/>
      <c r="O62" s="11"/>
      <c r="P62" s="53"/>
      <c r="Q62" s="54"/>
      <c r="R62" s="26"/>
      <c r="S62" s="53"/>
      <c r="T62" s="54"/>
      <c r="U62" s="26"/>
    </row>
    <row r="63" spans="1:21" ht="13.5" thickBot="1">
      <c r="A63" s="55"/>
      <c r="B63" s="56"/>
      <c r="C63" s="56"/>
      <c r="D63" s="56"/>
      <c r="E63" s="56"/>
      <c r="F63" s="57"/>
      <c r="G63" s="12"/>
      <c r="H63" s="13"/>
      <c r="I63" s="58"/>
      <c r="J63" s="59"/>
      <c r="K63" s="59"/>
      <c r="L63" s="60"/>
      <c r="M63" s="16"/>
      <c r="N63" s="16"/>
      <c r="O63" s="13"/>
      <c r="P63" s="53"/>
      <c r="Q63" s="54"/>
      <c r="R63" s="26"/>
      <c r="S63" s="53"/>
      <c r="T63" s="54"/>
      <c r="U63" s="26"/>
    </row>
    <row r="64" spans="1:21" ht="13.5" thickBot="1">
      <c r="A64" s="61"/>
      <c r="B64" s="62"/>
      <c r="C64" s="62"/>
      <c r="D64" s="62"/>
      <c r="E64" s="62"/>
      <c r="F64" s="63"/>
      <c r="G64" s="64"/>
      <c r="H64" s="65"/>
      <c r="I64" s="64"/>
      <c r="J64" s="66"/>
      <c r="K64" s="66"/>
      <c r="L64" s="65"/>
      <c r="M64" s="14"/>
      <c r="N64" s="14"/>
      <c r="O64" s="17"/>
      <c r="P64" s="53"/>
      <c r="Q64" s="54"/>
      <c r="R64" s="29"/>
      <c r="S64" s="53"/>
      <c r="T64" s="54"/>
      <c r="U64" s="29"/>
    </row>
    <row r="65" spans="1:21" ht="13.5" thickBot="1">
      <c r="A65" s="47"/>
      <c r="B65" s="48"/>
      <c r="C65" s="48"/>
      <c r="D65" s="48"/>
      <c r="E65" s="48"/>
      <c r="F65" s="49"/>
      <c r="G65" s="10"/>
      <c r="H65" s="11"/>
      <c r="I65" s="50"/>
      <c r="J65" s="51"/>
      <c r="K65" s="51"/>
      <c r="L65" s="52"/>
      <c r="M65" s="15"/>
      <c r="N65" s="15"/>
      <c r="O65" s="11"/>
      <c r="P65" s="53"/>
      <c r="Q65" s="54"/>
      <c r="R65" s="26"/>
      <c r="S65" s="53"/>
      <c r="T65" s="54"/>
      <c r="U65" s="26"/>
    </row>
    <row r="66" spans="1:21" ht="13.5" thickBot="1">
      <c r="A66" s="55"/>
      <c r="B66" s="56"/>
      <c r="C66" s="56"/>
      <c r="D66" s="56"/>
      <c r="E66" s="56"/>
      <c r="F66" s="57"/>
      <c r="G66" s="12"/>
      <c r="H66" s="13"/>
      <c r="I66" s="58"/>
      <c r="J66" s="59"/>
      <c r="K66" s="59"/>
      <c r="L66" s="60"/>
      <c r="M66" s="16"/>
      <c r="N66" s="16"/>
      <c r="O66" s="13"/>
      <c r="P66" s="53"/>
      <c r="Q66" s="54"/>
      <c r="R66" s="26"/>
      <c r="S66" s="53"/>
      <c r="T66" s="54"/>
      <c r="U66" s="26"/>
    </row>
    <row r="67" spans="1:6" ht="13.5" thickBot="1">
      <c r="A67" s="5"/>
      <c r="B67" s="5"/>
      <c r="C67" s="5"/>
      <c r="D67" s="5"/>
      <c r="E67" s="5"/>
      <c r="F67" s="5"/>
    </row>
    <row r="68" spans="1:8" ht="13.5" thickBot="1">
      <c r="A68" s="67" t="s">
        <v>187</v>
      </c>
      <c r="B68" s="68"/>
      <c r="C68" s="68"/>
      <c r="D68" s="68"/>
      <c r="E68" s="68"/>
      <c r="F68" s="68"/>
      <c r="G68" s="68"/>
      <c r="H68" s="69"/>
    </row>
    <row r="69" ht="13.5" thickBot="1"/>
    <row r="70" spans="1:8" ht="13.5" thickBot="1">
      <c r="A70" s="80" t="s">
        <v>83</v>
      </c>
      <c r="B70" s="81"/>
      <c r="C70" s="81"/>
      <c r="D70" s="81"/>
      <c r="E70" s="81"/>
      <c r="F70" s="81"/>
      <c r="G70" s="82"/>
      <c r="H70" s="26">
        <f>COUNTIF(M$7:M$54,0)</f>
        <v>8</v>
      </c>
    </row>
    <row r="71" spans="1:8" ht="13.5" thickBot="1">
      <c r="A71" s="80" t="s">
        <v>91</v>
      </c>
      <c r="B71" s="81"/>
      <c r="C71" s="81"/>
      <c r="D71" s="81"/>
      <c r="E71" s="81"/>
      <c r="F71" s="81"/>
      <c r="G71" s="82"/>
      <c r="H71" s="26">
        <f>COUNTIF(M$7:M$54,1)</f>
        <v>2</v>
      </c>
    </row>
    <row r="72" spans="1:8" ht="13.5" thickBot="1">
      <c r="A72" s="80" t="s">
        <v>85</v>
      </c>
      <c r="B72" s="81"/>
      <c r="C72" s="81"/>
      <c r="D72" s="81"/>
      <c r="E72" s="81"/>
      <c r="F72" s="81"/>
      <c r="G72" s="82"/>
      <c r="H72" s="26">
        <f>COUNTIF(M$7:M$54,2)</f>
        <v>1</v>
      </c>
    </row>
    <row r="73" spans="1:8" ht="13.5" thickBot="1">
      <c r="A73" s="80" t="s">
        <v>86</v>
      </c>
      <c r="B73" s="81"/>
      <c r="C73" s="81"/>
      <c r="D73" s="81"/>
      <c r="E73" s="81"/>
      <c r="F73" s="81"/>
      <c r="G73" s="82"/>
      <c r="H73" s="26">
        <f>COUNTIF(M$7:M$54,3)</f>
        <v>0</v>
      </c>
    </row>
    <row r="74" spans="1:8" ht="13.5" thickBot="1">
      <c r="A74" s="80" t="s">
        <v>84</v>
      </c>
      <c r="B74" s="81"/>
      <c r="C74" s="81"/>
      <c r="D74" s="81"/>
      <c r="E74" s="81"/>
      <c r="F74" s="81"/>
      <c r="G74" s="82"/>
      <c r="H74" s="26">
        <f>COUNTIF(M$7:M$54,4)</f>
        <v>1</v>
      </c>
    </row>
    <row r="75" spans="1:8" ht="13.5" thickBot="1">
      <c r="A75" s="80" t="s">
        <v>87</v>
      </c>
      <c r="B75" s="81"/>
      <c r="C75" s="81"/>
      <c r="D75" s="81"/>
      <c r="E75" s="81"/>
      <c r="F75" s="81"/>
      <c r="G75" s="82"/>
      <c r="H75" s="26">
        <f>COUNTIF(M$7:M$54,5)</f>
        <v>0</v>
      </c>
    </row>
    <row r="76" spans="1:8" ht="13.5" thickBot="1">
      <c r="A76" s="80" t="s">
        <v>92</v>
      </c>
      <c r="B76" s="81"/>
      <c r="C76" s="81"/>
      <c r="D76" s="81"/>
      <c r="E76" s="81"/>
      <c r="F76" s="81"/>
      <c r="G76" s="82"/>
      <c r="H76" s="26">
        <f>COUNTIF(M$7:M$54,6)</f>
        <v>3</v>
      </c>
    </row>
    <row r="77" spans="1:8" ht="13.5" thickBot="1">
      <c r="A77" s="80" t="s">
        <v>410</v>
      </c>
      <c r="B77" s="81"/>
      <c r="C77" s="81"/>
      <c r="D77" s="81"/>
      <c r="E77" s="81"/>
      <c r="F77" s="81"/>
      <c r="G77" s="82"/>
      <c r="H77" s="26">
        <f>COUNTIF(M$7:M$54,7)</f>
        <v>0</v>
      </c>
    </row>
    <row r="78" spans="1:8" ht="13.5" thickBot="1">
      <c r="A78" s="80" t="s">
        <v>411</v>
      </c>
      <c r="B78" s="81"/>
      <c r="C78" s="81"/>
      <c r="D78" s="81"/>
      <c r="E78" s="81"/>
      <c r="F78" s="81"/>
      <c r="G78" s="82"/>
      <c r="H78" s="26">
        <f>COUNTIF(M$7:M$54,8)</f>
        <v>1</v>
      </c>
    </row>
  </sheetData>
  <sheetProtection/>
  <mergeCells count="278">
    <mergeCell ref="S53:T53"/>
    <mergeCell ref="S44:T44"/>
    <mergeCell ref="S45:T45"/>
    <mergeCell ref="S46:T46"/>
    <mergeCell ref="S47:T47"/>
    <mergeCell ref="S54:T54"/>
    <mergeCell ref="S48:T48"/>
    <mergeCell ref="S49:T49"/>
    <mergeCell ref="S50:T50"/>
    <mergeCell ref="S51:T51"/>
    <mergeCell ref="S52:T52"/>
    <mergeCell ref="S38:T38"/>
    <mergeCell ref="S39:T39"/>
    <mergeCell ref="S40:T40"/>
    <mergeCell ref="S41:T41"/>
    <mergeCell ref="S42:T42"/>
    <mergeCell ref="S43:T43"/>
    <mergeCell ref="S32:T32"/>
    <mergeCell ref="S33:T33"/>
    <mergeCell ref="S34:T34"/>
    <mergeCell ref="S35:T35"/>
    <mergeCell ref="S36:T36"/>
    <mergeCell ref="S37:T37"/>
    <mergeCell ref="S26:T26"/>
    <mergeCell ref="S27:T27"/>
    <mergeCell ref="S28:T28"/>
    <mergeCell ref="S29:T29"/>
    <mergeCell ref="S30:T30"/>
    <mergeCell ref="S31:T31"/>
    <mergeCell ref="S20:T20"/>
    <mergeCell ref="S21:T21"/>
    <mergeCell ref="S22:T22"/>
    <mergeCell ref="S23:T23"/>
    <mergeCell ref="S24:T24"/>
    <mergeCell ref="S25:T25"/>
    <mergeCell ref="S14:T14"/>
    <mergeCell ref="S15:T15"/>
    <mergeCell ref="S16:T16"/>
    <mergeCell ref="S17:T17"/>
    <mergeCell ref="S18:T18"/>
    <mergeCell ref="S19:T19"/>
    <mergeCell ref="P52:Q52"/>
    <mergeCell ref="I47:L47"/>
    <mergeCell ref="S6:T6"/>
    <mergeCell ref="S7:T7"/>
    <mergeCell ref="S8:T8"/>
    <mergeCell ref="S9:T9"/>
    <mergeCell ref="S10:T10"/>
    <mergeCell ref="S11:T11"/>
    <mergeCell ref="S12:T12"/>
    <mergeCell ref="S13:T13"/>
    <mergeCell ref="A76:G76"/>
    <mergeCell ref="A77:G77"/>
    <mergeCell ref="A78:G78"/>
    <mergeCell ref="P37:Q37"/>
    <mergeCell ref="P38:Q38"/>
    <mergeCell ref="P39:Q39"/>
    <mergeCell ref="A54:F54"/>
    <mergeCell ref="A52:F52"/>
    <mergeCell ref="I52:L52"/>
    <mergeCell ref="I54:L54"/>
    <mergeCell ref="A74:G74"/>
    <mergeCell ref="A70:G70"/>
    <mergeCell ref="A71:G71"/>
    <mergeCell ref="A72:G72"/>
    <mergeCell ref="A73:G73"/>
    <mergeCell ref="A75:G75"/>
    <mergeCell ref="A68:H68"/>
    <mergeCell ref="P54:Q54"/>
    <mergeCell ref="A55:F55"/>
    <mergeCell ref="G55:H55"/>
    <mergeCell ref="A56:F56"/>
    <mergeCell ref="I56:L56"/>
    <mergeCell ref="P56:Q56"/>
    <mergeCell ref="A58:F58"/>
    <mergeCell ref="G58:H58"/>
    <mergeCell ref="A57:F57"/>
    <mergeCell ref="A45:F45"/>
    <mergeCell ref="I45:L45"/>
    <mergeCell ref="P45:Q45"/>
    <mergeCell ref="A44:F44"/>
    <mergeCell ref="P47:Q47"/>
    <mergeCell ref="G49:H49"/>
    <mergeCell ref="I49:L49"/>
    <mergeCell ref="I44:L44"/>
    <mergeCell ref="P44:Q44"/>
    <mergeCell ref="P46:Q46"/>
    <mergeCell ref="P53:Q53"/>
    <mergeCell ref="A50:F50"/>
    <mergeCell ref="P50:Q50"/>
    <mergeCell ref="P51:Q51"/>
    <mergeCell ref="I50:L50"/>
    <mergeCell ref="G52:H52"/>
    <mergeCell ref="I53:L53"/>
    <mergeCell ref="A51:F51"/>
    <mergeCell ref="I51:L51"/>
    <mergeCell ref="A53:F53"/>
    <mergeCell ref="A48:F48"/>
    <mergeCell ref="A46:F46"/>
    <mergeCell ref="P49:Q49"/>
    <mergeCell ref="A49:F49"/>
    <mergeCell ref="G46:H46"/>
    <mergeCell ref="I46:L46"/>
    <mergeCell ref="I48:L48"/>
    <mergeCell ref="P48:Q48"/>
    <mergeCell ref="A47:F47"/>
    <mergeCell ref="P40:Q40"/>
    <mergeCell ref="A42:F42"/>
    <mergeCell ref="I42:L42"/>
    <mergeCell ref="P42:Q42"/>
    <mergeCell ref="A43:F43"/>
    <mergeCell ref="G43:H43"/>
    <mergeCell ref="I43:L43"/>
    <mergeCell ref="P43:Q43"/>
    <mergeCell ref="I38:L38"/>
    <mergeCell ref="A39:F39"/>
    <mergeCell ref="I39:L39"/>
    <mergeCell ref="A40:F40"/>
    <mergeCell ref="G40:H40"/>
    <mergeCell ref="I40:L40"/>
    <mergeCell ref="A36:F36"/>
    <mergeCell ref="I36:L36"/>
    <mergeCell ref="P36:Q36"/>
    <mergeCell ref="A41:F41"/>
    <mergeCell ref="I41:L41"/>
    <mergeCell ref="P41:Q41"/>
    <mergeCell ref="A37:F37"/>
    <mergeCell ref="G37:H37"/>
    <mergeCell ref="I37:L37"/>
    <mergeCell ref="A38:F38"/>
    <mergeCell ref="A34:F34"/>
    <mergeCell ref="G34:H34"/>
    <mergeCell ref="I34:L34"/>
    <mergeCell ref="P34:Q34"/>
    <mergeCell ref="A35:F35"/>
    <mergeCell ref="I35:L35"/>
    <mergeCell ref="P35:Q35"/>
    <mergeCell ref="A33:F33"/>
    <mergeCell ref="I33:L33"/>
    <mergeCell ref="P33:Q33"/>
    <mergeCell ref="A32:F32"/>
    <mergeCell ref="I32:L32"/>
    <mergeCell ref="P32:Q32"/>
    <mergeCell ref="A30:F30"/>
    <mergeCell ref="I30:L30"/>
    <mergeCell ref="P30:Q30"/>
    <mergeCell ref="G31:H31"/>
    <mergeCell ref="I31:L31"/>
    <mergeCell ref="P31:Q31"/>
    <mergeCell ref="A31:F31"/>
    <mergeCell ref="A28:F28"/>
    <mergeCell ref="G28:H28"/>
    <mergeCell ref="I28:L28"/>
    <mergeCell ref="P28:Q28"/>
    <mergeCell ref="A29:F29"/>
    <mergeCell ref="I29:L29"/>
    <mergeCell ref="P29:Q29"/>
    <mergeCell ref="A27:F27"/>
    <mergeCell ref="I27:L27"/>
    <mergeCell ref="P27:Q27"/>
    <mergeCell ref="A26:F26"/>
    <mergeCell ref="I26:L26"/>
    <mergeCell ref="P26:Q26"/>
    <mergeCell ref="A24:F24"/>
    <mergeCell ref="I24:L24"/>
    <mergeCell ref="P24:Q24"/>
    <mergeCell ref="G25:H25"/>
    <mergeCell ref="I25:L25"/>
    <mergeCell ref="P25:Q25"/>
    <mergeCell ref="A25:F25"/>
    <mergeCell ref="A22:F22"/>
    <mergeCell ref="G22:H22"/>
    <mergeCell ref="I22:L22"/>
    <mergeCell ref="P22:Q22"/>
    <mergeCell ref="A23:F23"/>
    <mergeCell ref="I23:L23"/>
    <mergeCell ref="P23:Q23"/>
    <mergeCell ref="A21:F21"/>
    <mergeCell ref="I21:L21"/>
    <mergeCell ref="P21:Q21"/>
    <mergeCell ref="A20:F20"/>
    <mergeCell ref="I20:L20"/>
    <mergeCell ref="P20:Q20"/>
    <mergeCell ref="A18:F18"/>
    <mergeCell ref="I18:L18"/>
    <mergeCell ref="P18:Q18"/>
    <mergeCell ref="G19:H19"/>
    <mergeCell ref="I19:L19"/>
    <mergeCell ref="P19:Q19"/>
    <mergeCell ref="A19:F19"/>
    <mergeCell ref="A16:F16"/>
    <mergeCell ref="G16:H16"/>
    <mergeCell ref="I16:L16"/>
    <mergeCell ref="P16:Q16"/>
    <mergeCell ref="A17:F17"/>
    <mergeCell ref="I17:L17"/>
    <mergeCell ref="P17:Q17"/>
    <mergeCell ref="A15:F15"/>
    <mergeCell ref="I15:L15"/>
    <mergeCell ref="P15:Q15"/>
    <mergeCell ref="A14:F14"/>
    <mergeCell ref="I14:L14"/>
    <mergeCell ref="P14:Q14"/>
    <mergeCell ref="A12:F12"/>
    <mergeCell ref="I12:L12"/>
    <mergeCell ref="P12:Q12"/>
    <mergeCell ref="G13:H13"/>
    <mergeCell ref="I13:L13"/>
    <mergeCell ref="P13:Q13"/>
    <mergeCell ref="A13:F13"/>
    <mergeCell ref="A10:F10"/>
    <mergeCell ref="G10:H10"/>
    <mergeCell ref="I10:L10"/>
    <mergeCell ref="P10:Q10"/>
    <mergeCell ref="A11:F11"/>
    <mergeCell ref="I11:L11"/>
    <mergeCell ref="P11:Q11"/>
    <mergeCell ref="A7:F7"/>
    <mergeCell ref="G7:H7"/>
    <mergeCell ref="I7:L7"/>
    <mergeCell ref="P7:Q7"/>
    <mergeCell ref="A9:F9"/>
    <mergeCell ref="I9:L9"/>
    <mergeCell ref="P9:Q9"/>
    <mergeCell ref="A8:F8"/>
    <mergeCell ref="I8:L8"/>
    <mergeCell ref="P8:Q8"/>
    <mergeCell ref="A1:R1"/>
    <mergeCell ref="A3:R3"/>
    <mergeCell ref="A4:R4"/>
    <mergeCell ref="A6:E6"/>
    <mergeCell ref="G6:H6"/>
    <mergeCell ref="I6:L6"/>
    <mergeCell ref="P6:Q6"/>
    <mergeCell ref="S56:T56"/>
    <mergeCell ref="S58:T58"/>
    <mergeCell ref="I55:L55"/>
    <mergeCell ref="P55:Q55"/>
    <mergeCell ref="S55:T55"/>
    <mergeCell ref="I58:L58"/>
    <mergeCell ref="P58:Q58"/>
    <mergeCell ref="I57:L57"/>
    <mergeCell ref="P57:Q57"/>
    <mergeCell ref="S57:T57"/>
    <mergeCell ref="A59:F59"/>
    <mergeCell ref="I59:L59"/>
    <mergeCell ref="P59:Q59"/>
    <mergeCell ref="S59:T59"/>
    <mergeCell ref="A60:F60"/>
    <mergeCell ref="I60:L60"/>
    <mergeCell ref="P60:Q60"/>
    <mergeCell ref="S60:T60"/>
    <mergeCell ref="A61:F61"/>
    <mergeCell ref="G61:H61"/>
    <mergeCell ref="I61:L61"/>
    <mergeCell ref="P61:Q61"/>
    <mergeCell ref="S61:T61"/>
    <mergeCell ref="A62:F62"/>
    <mergeCell ref="I62:L62"/>
    <mergeCell ref="P62:Q62"/>
    <mergeCell ref="S62:T62"/>
    <mergeCell ref="A63:F63"/>
    <mergeCell ref="I63:L63"/>
    <mergeCell ref="P63:Q63"/>
    <mergeCell ref="S63:T63"/>
    <mergeCell ref="A64:F64"/>
    <mergeCell ref="G64:H64"/>
    <mergeCell ref="I64:L64"/>
    <mergeCell ref="P64:Q64"/>
    <mergeCell ref="S64:T64"/>
    <mergeCell ref="A65:F65"/>
    <mergeCell ref="I65:L65"/>
    <mergeCell ref="P65:Q65"/>
    <mergeCell ref="S65:T65"/>
    <mergeCell ref="A66:F66"/>
    <mergeCell ref="I66:L66"/>
    <mergeCell ref="P66:Q66"/>
    <mergeCell ref="S66:T66"/>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FF99"/>
  </sheetPr>
  <dimension ref="A1:R67"/>
  <sheetViews>
    <sheetView zoomScalePageLayoutView="0" workbookViewId="0" topLeftCell="A1">
      <selection activeCell="G10" sqref="G10:J12"/>
    </sheetView>
  </sheetViews>
  <sheetFormatPr defaultColWidth="9.140625" defaultRowHeight="12.75"/>
  <sheetData>
    <row r="1" spans="1:18" ht="16.5" thickBot="1">
      <c r="A1" s="74" t="s">
        <v>183</v>
      </c>
      <c r="B1" s="75"/>
      <c r="C1" s="75"/>
      <c r="D1" s="75"/>
      <c r="E1" s="75"/>
      <c r="F1" s="75"/>
      <c r="G1" s="75"/>
      <c r="H1" s="75"/>
      <c r="I1" s="75"/>
      <c r="J1" s="75"/>
      <c r="K1" s="75"/>
      <c r="L1" s="75"/>
      <c r="M1" s="75"/>
      <c r="N1" s="75"/>
      <c r="O1" s="75"/>
      <c r="P1" s="75"/>
      <c r="Q1" s="75"/>
      <c r="R1" s="76"/>
    </row>
    <row r="2" spans="1:13" ht="13.5" thickBot="1">
      <c r="A2" s="4"/>
      <c r="B2" s="4"/>
      <c r="C2" s="4"/>
      <c r="D2" s="4"/>
      <c r="E2" s="4"/>
      <c r="F2" s="4"/>
      <c r="G2" s="4"/>
      <c r="H2" s="4"/>
      <c r="I2" s="4"/>
      <c r="J2" s="4"/>
      <c r="K2" s="4"/>
      <c r="L2" s="4"/>
      <c r="M2" s="4"/>
    </row>
    <row r="3" spans="1:18" ht="13.5" thickBot="1">
      <c r="A3" s="67" t="s">
        <v>54</v>
      </c>
      <c r="B3" s="68"/>
      <c r="C3" s="68"/>
      <c r="D3" s="68"/>
      <c r="E3" s="68"/>
      <c r="F3" s="22"/>
      <c r="G3" s="67" t="s">
        <v>75</v>
      </c>
      <c r="H3" s="68"/>
      <c r="I3" s="68"/>
      <c r="J3" s="69"/>
      <c r="K3" s="67" t="s">
        <v>76</v>
      </c>
      <c r="L3" s="68"/>
      <c r="M3" s="68"/>
      <c r="N3" s="69"/>
      <c r="O3" s="67" t="s">
        <v>414</v>
      </c>
      <c r="P3" s="68"/>
      <c r="Q3" s="68"/>
      <c r="R3" s="69"/>
    </row>
    <row r="4" spans="1:18" ht="12.75">
      <c r="A4" s="70" t="s">
        <v>14</v>
      </c>
      <c r="B4" s="62"/>
      <c r="C4" s="62"/>
      <c r="D4" s="62"/>
      <c r="E4" s="62"/>
      <c r="F4" s="63"/>
      <c r="G4" s="70" t="s">
        <v>447</v>
      </c>
      <c r="H4" s="62"/>
      <c r="I4" s="62"/>
      <c r="J4" s="63"/>
      <c r="K4" s="70"/>
      <c r="L4" s="62"/>
      <c r="M4" s="62"/>
      <c r="N4" s="63"/>
      <c r="O4" s="70"/>
      <c r="P4" s="62"/>
      <c r="Q4" s="62"/>
      <c r="R4" s="63"/>
    </row>
    <row r="5" spans="1:18" ht="12.75">
      <c r="A5" s="47"/>
      <c r="B5" s="48"/>
      <c r="C5" s="48"/>
      <c r="D5" s="48"/>
      <c r="E5" s="48"/>
      <c r="F5" s="49"/>
      <c r="G5" s="47"/>
      <c r="H5" s="48"/>
      <c r="I5" s="48"/>
      <c r="J5" s="49"/>
      <c r="K5" s="47"/>
      <c r="L5" s="48"/>
      <c r="M5" s="48"/>
      <c r="N5" s="49"/>
      <c r="O5" s="47"/>
      <c r="P5" s="48"/>
      <c r="Q5" s="48"/>
      <c r="R5" s="49"/>
    </row>
    <row r="6" spans="1:18" ht="13.5" thickBot="1">
      <c r="A6" s="55"/>
      <c r="B6" s="56"/>
      <c r="C6" s="56"/>
      <c r="D6" s="56"/>
      <c r="E6" s="56"/>
      <c r="F6" s="57"/>
      <c r="G6" s="55"/>
      <c r="H6" s="56"/>
      <c r="I6" s="56"/>
      <c r="J6" s="57"/>
      <c r="K6" s="55"/>
      <c r="L6" s="56"/>
      <c r="M6" s="56"/>
      <c r="N6" s="57"/>
      <c r="O6" s="55"/>
      <c r="P6" s="56"/>
      <c r="Q6" s="56"/>
      <c r="R6" s="57"/>
    </row>
    <row r="7" spans="1:18" ht="12.75">
      <c r="A7" s="70" t="s">
        <v>228</v>
      </c>
      <c r="B7" s="62"/>
      <c r="C7" s="62"/>
      <c r="D7" s="62"/>
      <c r="E7" s="62"/>
      <c r="F7" s="63"/>
      <c r="G7" s="70" t="s">
        <v>447</v>
      </c>
      <c r="H7" s="62"/>
      <c r="I7" s="62"/>
      <c r="J7" s="63"/>
      <c r="K7" s="70"/>
      <c r="L7" s="62"/>
      <c r="M7" s="62"/>
      <c r="N7" s="63"/>
      <c r="O7" s="70"/>
      <c r="P7" s="62"/>
      <c r="Q7" s="62"/>
      <c r="R7" s="63"/>
    </row>
    <row r="8" spans="1:18" ht="12.75">
      <c r="A8" s="47"/>
      <c r="B8" s="48"/>
      <c r="C8" s="48"/>
      <c r="D8" s="48"/>
      <c r="E8" s="48"/>
      <c r="F8" s="49"/>
      <c r="G8" s="47"/>
      <c r="H8" s="48"/>
      <c r="I8" s="48"/>
      <c r="J8" s="49"/>
      <c r="K8" s="47"/>
      <c r="L8" s="48"/>
      <c r="M8" s="48"/>
      <c r="N8" s="49"/>
      <c r="O8" s="47"/>
      <c r="P8" s="48"/>
      <c r="Q8" s="48"/>
      <c r="R8" s="49"/>
    </row>
    <row r="9" spans="1:18" ht="13.5" thickBot="1">
      <c r="A9" s="55"/>
      <c r="B9" s="56"/>
      <c r="C9" s="56"/>
      <c r="D9" s="56"/>
      <c r="E9" s="56"/>
      <c r="F9" s="57"/>
      <c r="G9" s="55"/>
      <c r="H9" s="56"/>
      <c r="I9" s="56"/>
      <c r="J9" s="57"/>
      <c r="K9" s="55"/>
      <c r="L9" s="56"/>
      <c r="M9" s="56"/>
      <c r="N9" s="57"/>
      <c r="O9" s="55"/>
      <c r="P9" s="56"/>
      <c r="Q9" s="56"/>
      <c r="R9" s="57"/>
    </row>
    <row r="10" spans="1:18" ht="12.75">
      <c r="A10" s="70" t="s">
        <v>229</v>
      </c>
      <c r="B10" s="62"/>
      <c r="C10" s="62"/>
      <c r="D10" s="62"/>
      <c r="E10" s="62"/>
      <c r="F10" s="63"/>
      <c r="G10" s="70" t="s">
        <v>441</v>
      </c>
      <c r="H10" s="62"/>
      <c r="I10" s="62"/>
      <c r="J10" s="63"/>
      <c r="K10" s="70"/>
      <c r="L10" s="62"/>
      <c r="M10" s="62"/>
      <c r="N10" s="63"/>
      <c r="O10" s="70"/>
      <c r="P10" s="62"/>
      <c r="Q10" s="62"/>
      <c r="R10" s="63"/>
    </row>
    <row r="11" spans="1:18" ht="12.75">
      <c r="A11" s="47"/>
      <c r="B11" s="48"/>
      <c r="C11" s="48"/>
      <c r="D11" s="48"/>
      <c r="E11" s="48"/>
      <c r="F11" s="49"/>
      <c r="G11" s="47"/>
      <c r="H11" s="48"/>
      <c r="I11" s="48"/>
      <c r="J11" s="49"/>
      <c r="K11" s="47"/>
      <c r="L11" s="48"/>
      <c r="M11" s="48"/>
      <c r="N11" s="49"/>
      <c r="O11" s="47"/>
      <c r="P11" s="48"/>
      <c r="Q11" s="48"/>
      <c r="R11" s="49"/>
    </row>
    <row r="12" spans="1:18" ht="13.5" thickBot="1">
      <c r="A12" s="55"/>
      <c r="B12" s="56"/>
      <c r="C12" s="56"/>
      <c r="D12" s="56"/>
      <c r="E12" s="56"/>
      <c r="F12" s="57"/>
      <c r="G12" s="55"/>
      <c r="H12" s="56"/>
      <c r="I12" s="56"/>
      <c r="J12" s="57"/>
      <c r="K12" s="55"/>
      <c r="L12" s="56"/>
      <c r="M12" s="56"/>
      <c r="N12" s="57"/>
      <c r="O12" s="55"/>
      <c r="P12" s="56"/>
      <c r="Q12" s="56"/>
      <c r="R12" s="57"/>
    </row>
    <row r="13" spans="1:18" ht="12.75">
      <c r="A13" s="70" t="s">
        <v>230</v>
      </c>
      <c r="B13" s="62"/>
      <c r="C13" s="62"/>
      <c r="D13" s="62"/>
      <c r="E13" s="62"/>
      <c r="F13" s="63"/>
      <c r="G13" s="70" t="s">
        <v>447</v>
      </c>
      <c r="H13" s="62"/>
      <c r="I13" s="62"/>
      <c r="J13" s="63"/>
      <c r="K13" s="70"/>
      <c r="L13" s="62"/>
      <c r="M13" s="62"/>
      <c r="N13" s="63"/>
      <c r="O13" s="70"/>
      <c r="P13" s="62"/>
      <c r="Q13" s="62"/>
      <c r="R13" s="63"/>
    </row>
    <row r="14" spans="1:18" ht="12.75">
      <c r="A14" s="47" t="s">
        <v>15</v>
      </c>
      <c r="B14" s="48"/>
      <c r="C14" s="48"/>
      <c r="D14" s="48"/>
      <c r="E14" s="48"/>
      <c r="F14" s="49"/>
      <c r="G14" s="47"/>
      <c r="H14" s="48"/>
      <c r="I14" s="48"/>
      <c r="J14" s="49"/>
      <c r="K14" s="47"/>
      <c r="L14" s="48"/>
      <c r="M14" s="48"/>
      <c r="N14" s="49"/>
      <c r="O14" s="47"/>
      <c r="P14" s="48"/>
      <c r="Q14" s="48"/>
      <c r="R14" s="49"/>
    </row>
    <row r="15" spans="1:18" ht="13.5" thickBot="1">
      <c r="A15" s="55"/>
      <c r="B15" s="56"/>
      <c r="C15" s="56"/>
      <c r="D15" s="56"/>
      <c r="E15" s="56"/>
      <c r="F15" s="57"/>
      <c r="G15" s="55"/>
      <c r="H15" s="56"/>
      <c r="I15" s="56"/>
      <c r="J15" s="57"/>
      <c r="K15" s="55"/>
      <c r="L15" s="56"/>
      <c r="M15" s="56"/>
      <c r="N15" s="57"/>
      <c r="O15" s="55"/>
      <c r="P15" s="56"/>
      <c r="Q15" s="56"/>
      <c r="R15" s="57"/>
    </row>
    <row r="16" spans="1:18" ht="12.75" customHeight="1">
      <c r="A16" s="61" t="s">
        <v>231</v>
      </c>
      <c r="B16" s="62"/>
      <c r="C16" s="62"/>
      <c r="D16" s="62"/>
      <c r="E16" s="62"/>
      <c r="F16" s="63"/>
      <c r="G16" s="70" t="s">
        <v>447</v>
      </c>
      <c r="H16" s="62"/>
      <c r="I16" s="62"/>
      <c r="J16" s="63"/>
      <c r="K16" s="70"/>
      <c r="L16" s="62"/>
      <c r="M16" s="62"/>
      <c r="N16" s="63"/>
      <c r="O16" s="70"/>
      <c r="P16" s="62"/>
      <c r="Q16" s="62"/>
      <c r="R16" s="63"/>
    </row>
    <row r="17" spans="1:18" ht="12.75" customHeight="1">
      <c r="A17" s="47"/>
      <c r="B17" s="48"/>
      <c r="C17" s="48"/>
      <c r="D17" s="48"/>
      <c r="E17" s="48"/>
      <c r="F17" s="49"/>
      <c r="G17" s="47"/>
      <c r="H17" s="48"/>
      <c r="I17" s="48"/>
      <c r="J17" s="49"/>
      <c r="K17" s="47"/>
      <c r="L17" s="48"/>
      <c r="M17" s="48"/>
      <c r="N17" s="49"/>
      <c r="O17" s="47"/>
      <c r="P17" s="48"/>
      <c r="Q17" s="48"/>
      <c r="R17" s="49"/>
    </row>
    <row r="18" spans="1:18" ht="13.5" thickBot="1">
      <c r="A18" s="55"/>
      <c r="B18" s="56"/>
      <c r="C18" s="56"/>
      <c r="D18" s="56"/>
      <c r="E18" s="56"/>
      <c r="F18" s="57"/>
      <c r="G18" s="55"/>
      <c r="H18" s="56"/>
      <c r="I18" s="56"/>
      <c r="J18" s="57"/>
      <c r="K18" s="55"/>
      <c r="L18" s="56"/>
      <c r="M18" s="56"/>
      <c r="N18" s="57"/>
      <c r="O18" s="55"/>
      <c r="P18" s="56"/>
      <c r="Q18" s="56"/>
      <c r="R18" s="57"/>
    </row>
    <row r="19" spans="1:18" ht="12.75">
      <c r="A19" s="70" t="s">
        <v>232</v>
      </c>
      <c r="B19" s="62"/>
      <c r="C19" s="62"/>
      <c r="D19" s="62"/>
      <c r="E19" s="62"/>
      <c r="F19" s="63"/>
      <c r="G19" s="70" t="s">
        <v>447</v>
      </c>
      <c r="H19" s="62"/>
      <c r="I19" s="62"/>
      <c r="J19" s="63"/>
      <c r="K19" s="70"/>
      <c r="L19" s="62"/>
      <c r="M19" s="62"/>
      <c r="N19" s="63"/>
      <c r="O19" s="70"/>
      <c r="P19" s="62"/>
      <c r="Q19" s="62"/>
      <c r="R19" s="63"/>
    </row>
    <row r="20" spans="1:18" ht="12.75">
      <c r="A20" s="47"/>
      <c r="B20" s="48"/>
      <c r="C20" s="48"/>
      <c r="D20" s="48"/>
      <c r="E20" s="48"/>
      <c r="F20" s="49"/>
      <c r="G20" s="47"/>
      <c r="H20" s="48"/>
      <c r="I20" s="48"/>
      <c r="J20" s="49"/>
      <c r="K20" s="47"/>
      <c r="L20" s="48"/>
      <c r="M20" s="48"/>
      <c r="N20" s="49"/>
      <c r="O20" s="47"/>
      <c r="P20" s="48"/>
      <c r="Q20" s="48"/>
      <c r="R20" s="49"/>
    </row>
    <row r="21" spans="1:18" ht="13.5" thickBot="1">
      <c r="A21" s="55"/>
      <c r="B21" s="56"/>
      <c r="C21" s="56"/>
      <c r="D21" s="56"/>
      <c r="E21" s="56"/>
      <c r="F21" s="57"/>
      <c r="G21" s="55"/>
      <c r="H21" s="56"/>
      <c r="I21" s="56"/>
      <c r="J21" s="57"/>
      <c r="K21" s="55"/>
      <c r="L21" s="56"/>
      <c r="M21" s="56"/>
      <c r="N21" s="57"/>
      <c r="O21" s="55"/>
      <c r="P21" s="56"/>
      <c r="Q21" s="56"/>
      <c r="R21" s="57"/>
    </row>
    <row r="22" spans="1:18" ht="12.75">
      <c r="A22" s="70" t="s">
        <v>16</v>
      </c>
      <c r="B22" s="62"/>
      <c r="C22" s="62"/>
      <c r="D22" s="62"/>
      <c r="E22" s="62"/>
      <c r="F22" s="63"/>
      <c r="G22" s="70" t="s">
        <v>447</v>
      </c>
      <c r="H22" s="62"/>
      <c r="I22" s="62"/>
      <c r="J22" s="63"/>
      <c r="K22" s="70"/>
      <c r="L22" s="62"/>
      <c r="M22" s="62"/>
      <c r="N22" s="63"/>
      <c r="O22" s="70"/>
      <c r="P22" s="62"/>
      <c r="Q22" s="62"/>
      <c r="R22" s="63"/>
    </row>
    <row r="23" spans="1:18" ht="12.75">
      <c r="A23" s="47"/>
      <c r="B23" s="48"/>
      <c r="C23" s="48"/>
      <c r="D23" s="48"/>
      <c r="E23" s="48"/>
      <c r="F23" s="49"/>
      <c r="G23" s="47"/>
      <c r="H23" s="48"/>
      <c r="I23" s="48"/>
      <c r="J23" s="49"/>
      <c r="K23" s="47"/>
      <c r="L23" s="48"/>
      <c r="M23" s="48"/>
      <c r="N23" s="49"/>
      <c r="O23" s="47"/>
      <c r="P23" s="48"/>
      <c r="Q23" s="48"/>
      <c r="R23" s="49"/>
    </row>
    <row r="24" spans="1:18" ht="13.5" thickBot="1">
      <c r="A24" s="55"/>
      <c r="B24" s="56"/>
      <c r="C24" s="56"/>
      <c r="D24" s="56"/>
      <c r="E24" s="56"/>
      <c r="F24" s="57"/>
      <c r="G24" s="55"/>
      <c r="H24" s="56"/>
      <c r="I24" s="56"/>
      <c r="J24" s="57"/>
      <c r="K24" s="55"/>
      <c r="L24" s="56"/>
      <c r="M24" s="56"/>
      <c r="N24" s="57"/>
      <c r="O24" s="55"/>
      <c r="P24" s="56"/>
      <c r="Q24" s="56"/>
      <c r="R24" s="57"/>
    </row>
    <row r="25" spans="1:18" ht="12.75">
      <c r="A25" s="70" t="s">
        <v>233</v>
      </c>
      <c r="B25" s="62"/>
      <c r="C25" s="62"/>
      <c r="D25" s="62"/>
      <c r="E25" s="62"/>
      <c r="F25" s="63"/>
      <c r="G25" s="70" t="s">
        <v>447</v>
      </c>
      <c r="H25" s="62"/>
      <c r="I25" s="62"/>
      <c r="J25" s="63"/>
      <c r="K25" s="70"/>
      <c r="L25" s="62"/>
      <c r="M25" s="62"/>
      <c r="N25" s="63"/>
      <c r="O25" s="70"/>
      <c r="P25" s="62"/>
      <c r="Q25" s="62"/>
      <c r="R25" s="63"/>
    </row>
    <row r="26" spans="1:18" ht="12.75">
      <c r="A26" s="47"/>
      <c r="B26" s="48"/>
      <c r="C26" s="48"/>
      <c r="D26" s="48"/>
      <c r="E26" s="48"/>
      <c r="F26" s="49"/>
      <c r="G26" s="47"/>
      <c r="H26" s="48"/>
      <c r="I26" s="48"/>
      <c r="J26" s="49"/>
      <c r="K26" s="47"/>
      <c r="L26" s="48"/>
      <c r="M26" s="48"/>
      <c r="N26" s="49"/>
      <c r="O26" s="47"/>
      <c r="P26" s="48"/>
      <c r="Q26" s="48"/>
      <c r="R26" s="49"/>
    </row>
    <row r="27" spans="1:18" ht="13.5" thickBot="1">
      <c r="A27" s="55"/>
      <c r="B27" s="56"/>
      <c r="C27" s="56"/>
      <c r="D27" s="56"/>
      <c r="E27" s="56"/>
      <c r="F27" s="57"/>
      <c r="G27" s="55"/>
      <c r="H27" s="56"/>
      <c r="I27" s="56"/>
      <c r="J27" s="57"/>
      <c r="K27" s="55"/>
      <c r="L27" s="56"/>
      <c r="M27" s="56"/>
      <c r="N27" s="57"/>
      <c r="O27" s="55"/>
      <c r="P27" s="56"/>
      <c r="Q27" s="56"/>
      <c r="R27" s="57"/>
    </row>
    <row r="28" spans="1:18" ht="12.75" customHeight="1">
      <c r="A28" s="70" t="s">
        <v>234</v>
      </c>
      <c r="B28" s="62"/>
      <c r="C28" s="62"/>
      <c r="D28" s="62"/>
      <c r="E28" s="62"/>
      <c r="F28" s="63"/>
      <c r="G28" s="70" t="s">
        <v>441</v>
      </c>
      <c r="H28" s="62"/>
      <c r="I28" s="62"/>
      <c r="J28" s="63"/>
      <c r="K28" s="70"/>
      <c r="L28" s="62"/>
      <c r="M28" s="62"/>
      <c r="N28" s="63"/>
      <c r="O28" s="70"/>
      <c r="P28" s="62"/>
      <c r="Q28" s="62"/>
      <c r="R28" s="63"/>
    </row>
    <row r="29" spans="1:18" ht="12.75">
      <c r="A29" s="47" t="s">
        <v>235</v>
      </c>
      <c r="B29" s="48"/>
      <c r="C29" s="48"/>
      <c r="D29" s="48"/>
      <c r="E29" s="48"/>
      <c r="F29" s="49"/>
      <c r="G29" s="47"/>
      <c r="H29" s="48"/>
      <c r="I29" s="48"/>
      <c r="J29" s="49"/>
      <c r="K29" s="47"/>
      <c r="L29" s="48"/>
      <c r="M29" s="48"/>
      <c r="N29" s="49"/>
      <c r="O29" s="47"/>
      <c r="P29" s="48"/>
      <c r="Q29" s="48"/>
      <c r="R29" s="49"/>
    </row>
    <row r="30" spans="1:18" ht="13.5" thickBot="1">
      <c r="A30" s="55"/>
      <c r="B30" s="56"/>
      <c r="C30" s="56"/>
      <c r="D30" s="56"/>
      <c r="E30" s="56"/>
      <c r="F30" s="57"/>
      <c r="G30" s="55"/>
      <c r="H30" s="56"/>
      <c r="I30" s="56"/>
      <c r="J30" s="57"/>
      <c r="K30" s="55"/>
      <c r="L30" s="56"/>
      <c r="M30" s="56"/>
      <c r="N30" s="57"/>
      <c r="O30" s="55"/>
      <c r="P30" s="56"/>
      <c r="Q30" s="56"/>
      <c r="R30" s="57"/>
    </row>
    <row r="31" spans="1:18" ht="12.75" customHeight="1">
      <c r="A31" s="70" t="s">
        <v>236</v>
      </c>
      <c r="B31" s="62"/>
      <c r="C31" s="62"/>
      <c r="D31" s="62"/>
      <c r="E31" s="62"/>
      <c r="F31" s="63"/>
      <c r="G31" s="70"/>
      <c r="H31" s="62"/>
      <c r="I31" s="62"/>
      <c r="J31" s="63"/>
      <c r="K31" s="70"/>
      <c r="L31" s="62"/>
      <c r="M31" s="62"/>
      <c r="N31" s="63"/>
      <c r="O31" s="70"/>
      <c r="P31" s="62"/>
      <c r="Q31" s="62"/>
      <c r="R31" s="63"/>
    </row>
    <row r="32" spans="1:18" ht="12.75">
      <c r="A32" s="47" t="s">
        <v>237</v>
      </c>
      <c r="B32" s="48"/>
      <c r="C32" s="48"/>
      <c r="D32" s="48"/>
      <c r="E32" s="48"/>
      <c r="F32" s="49"/>
      <c r="G32" s="47"/>
      <c r="H32" s="48"/>
      <c r="I32" s="48"/>
      <c r="J32" s="49"/>
      <c r="K32" s="47"/>
      <c r="L32" s="48"/>
      <c r="M32" s="48"/>
      <c r="N32" s="49"/>
      <c r="O32" s="47"/>
      <c r="P32" s="48"/>
      <c r="Q32" s="48"/>
      <c r="R32" s="49"/>
    </row>
    <row r="33" spans="1:18" ht="13.5" thickBot="1">
      <c r="A33" s="55"/>
      <c r="B33" s="56"/>
      <c r="C33" s="56"/>
      <c r="D33" s="56"/>
      <c r="E33" s="56"/>
      <c r="F33" s="57"/>
      <c r="G33" s="55"/>
      <c r="H33" s="56"/>
      <c r="I33" s="56"/>
      <c r="J33" s="57"/>
      <c r="K33" s="55"/>
      <c r="L33" s="56"/>
      <c r="M33" s="56"/>
      <c r="N33" s="57"/>
      <c r="O33" s="55"/>
      <c r="P33" s="56"/>
      <c r="Q33" s="56"/>
      <c r="R33" s="57"/>
    </row>
    <row r="34" spans="1:18" ht="12.75" customHeight="1">
      <c r="A34" s="61" t="s">
        <v>238</v>
      </c>
      <c r="B34" s="62"/>
      <c r="C34" s="62"/>
      <c r="D34" s="62"/>
      <c r="E34" s="62"/>
      <c r="F34" s="63"/>
      <c r="G34" s="70"/>
      <c r="H34" s="62"/>
      <c r="I34" s="62"/>
      <c r="J34" s="63"/>
      <c r="K34" s="70"/>
      <c r="L34" s="62"/>
      <c r="M34" s="62"/>
      <c r="N34" s="63"/>
      <c r="O34" s="70"/>
      <c r="P34" s="62"/>
      <c r="Q34" s="62"/>
      <c r="R34" s="63"/>
    </row>
    <row r="35" spans="1:18" ht="12.75" customHeight="1">
      <c r="A35" s="47"/>
      <c r="B35" s="48"/>
      <c r="C35" s="48"/>
      <c r="D35" s="48"/>
      <c r="E35" s="48"/>
      <c r="F35" s="49"/>
      <c r="G35" s="47"/>
      <c r="H35" s="48"/>
      <c r="I35" s="48"/>
      <c r="J35" s="49"/>
      <c r="K35" s="47"/>
      <c r="L35" s="48"/>
      <c r="M35" s="48"/>
      <c r="N35" s="49"/>
      <c r="O35" s="47"/>
      <c r="P35" s="48"/>
      <c r="Q35" s="48"/>
      <c r="R35" s="49"/>
    </row>
    <row r="36" spans="1:18" ht="13.5" thickBot="1">
      <c r="A36" s="55"/>
      <c r="B36" s="56"/>
      <c r="C36" s="56"/>
      <c r="D36" s="56"/>
      <c r="E36" s="56"/>
      <c r="F36" s="57"/>
      <c r="G36" s="55"/>
      <c r="H36" s="56"/>
      <c r="I36" s="56"/>
      <c r="J36" s="57"/>
      <c r="K36" s="55"/>
      <c r="L36" s="56"/>
      <c r="M36" s="56"/>
      <c r="N36" s="57"/>
      <c r="O36" s="55"/>
      <c r="P36" s="56"/>
      <c r="Q36" s="56"/>
      <c r="R36" s="57"/>
    </row>
    <row r="37" spans="1:18" ht="12.75">
      <c r="A37" s="61" t="s">
        <v>239</v>
      </c>
      <c r="B37" s="62"/>
      <c r="C37" s="62"/>
      <c r="D37" s="62"/>
      <c r="E37" s="62"/>
      <c r="F37" s="63"/>
      <c r="G37" s="70" t="s">
        <v>447</v>
      </c>
      <c r="H37" s="62"/>
      <c r="I37" s="62"/>
      <c r="J37" s="63"/>
      <c r="K37" s="70"/>
      <c r="L37" s="62"/>
      <c r="M37" s="62"/>
      <c r="N37" s="63"/>
      <c r="O37" s="70"/>
      <c r="P37" s="62"/>
      <c r="Q37" s="62"/>
      <c r="R37" s="63"/>
    </row>
    <row r="38" spans="1:18" ht="12.75" customHeight="1">
      <c r="A38" s="47"/>
      <c r="B38" s="48"/>
      <c r="C38" s="48"/>
      <c r="D38" s="48"/>
      <c r="E38" s="48"/>
      <c r="F38" s="49"/>
      <c r="G38" s="47"/>
      <c r="H38" s="48"/>
      <c r="I38" s="48"/>
      <c r="J38" s="49"/>
      <c r="K38" s="47"/>
      <c r="L38" s="48"/>
      <c r="M38" s="48"/>
      <c r="N38" s="49"/>
      <c r="O38" s="47"/>
      <c r="P38" s="48"/>
      <c r="Q38" s="48"/>
      <c r="R38" s="49"/>
    </row>
    <row r="39" spans="1:18" ht="13.5" thickBot="1">
      <c r="A39" s="55"/>
      <c r="B39" s="56"/>
      <c r="C39" s="56"/>
      <c r="D39" s="56"/>
      <c r="E39" s="56"/>
      <c r="F39" s="57"/>
      <c r="G39" s="55"/>
      <c r="H39" s="56"/>
      <c r="I39" s="56"/>
      <c r="J39" s="57"/>
      <c r="K39" s="55"/>
      <c r="L39" s="56"/>
      <c r="M39" s="56"/>
      <c r="N39" s="57"/>
      <c r="O39" s="55"/>
      <c r="P39" s="56"/>
      <c r="Q39" s="56"/>
      <c r="R39" s="57"/>
    </row>
    <row r="40" spans="1:18" ht="12.75">
      <c r="A40" s="70" t="s">
        <v>240</v>
      </c>
      <c r="B40" s="62"/>
      <c r="C40" s="62"/>
      <c r="D40" s="62"/>
      <c r="E40" s="62"/>
      <c r="F40" s="63"/>
      <c r="G40" s="70"/>
      <c r="H40" s="62"/>
      <c r="I40" s="62"/>
      <c r="J40" s="63"/>
      <c r="K40" s="70"/>
      <c r="L40" s="62"/>
      <c r="M40" s="62"/>
      <c r="N40" s="63"/>
      <c r="O40" s="70"/>
      <c r="P40" s="62"/>
      <c r="Q40" s="62"/>
      <c r="R40" s="63"/>
    </row>
    <row r="41" spans="1:18" ht="12.75">
      <c r="A41" s="47" t="s">
        <v>241</v>
      </c>
      <c r="B41" s="48"/>
      <c r="C41" s="48"/>
      <c r="D41" s="48"/>
      <c r="E41" s="48"/>
      <c r="F41" s="49"/>
      <c r="G41" s="47"/>
      <c r="H41" s="48"/>
      <c r="I41" s="48"/>
      <c r="J41" s="49"/>
      <c r="K41" s="47"/>
      <c r="L41" s="48"/>
      <c r="M41" s="48"/>
      <c r="N41" s="49"/>
      <c r="O41" s="47"/>
      <c r="P41" s="48"/>
      <c r="Q41" s="48"/>
      <c r="R41" s="49"/>
    </row>
    <row r="42" spans="1:18" ht="13.5" thickBot="1">
      <c r="A42" s="55"/>
      <c r="B42" s="56"/>
      <c r="C42" s="56"/>
      <c r="D42" s="56"/>
      <c r="E42" s="56"/>
      <c r="F42" s="57"/>
      <c r="G42" s="55"/>
      <c r="H42" s="56"/>
      <c r="I42" s="56"/>
      <c r="J42" s="57"/>
      <c r="K42" s="55"/>
      <c r="L42" s="56"/>
      <c r="M42" s="56"/>
      <c r="N42" s="57"/>
      <c r="O42" s="55"/>
      <c r="P42" s="56"/>
      <c r="Q42" s="56"/>
      <c r="R42" s="57"/>
    </row>
    <row r="43" spans="1:18" ht="12.75">
      <c r="A43" s="61" t="s">
        <v>18</v>
      </c>
      <c r="B43" s="62"/>
      <c r="C43" s="62"/>
      <c r="D43" s="62"/>
      <c r="E43" s="62"/>
      <c r="F43" s="63"/>
      <c r="G43" s="70"/>
      <c r="H43" s="62"/>
      <c r="I43" s="62"/>
      <c r="J43" s="63"/>
      <c r="K43" s="70"/>
      <c r="L43" s="62"/>
      <c r="M43" s="62"/>
      <c r="N43" s="63"/>
      <c r="O43" s="70"/>
      <c r="P43" s="62"/>
      <c r="Q43" s="62"/>
      <c r="R43" s="63"/>
    </row>
    <row r="44" spans="1:18" ht="12.75" customHeight="1">
      <c r="A44" s="47" t="s">
        <v>19</v>
      </c>
      <c r="B44" s="48"/>
      <c r="C44" s="48"/>
      <c r="D44" s="48"/>
      <c r="E44" s="48"/>
      <c r="F44" s="49"/>
      <c r="G44" s="47"/>
      <c r="H44" s="48"/>
      <c r="I44" s="48"/>
      <c r="J44" s="49"/>
      <c r="K44" s="47"/>
      <c r="L44" s="48"/>
      <c r="M44" s="48"/>
      <c r="N44" s="49"/>
      <c r="O44" s="47"/>
      <c r="P44" s="48"/>
      <c r="Q44" s="48"/>
      <c r="R44" s="49"/>
    </row>
    <row r="45" spans="1:18" ht="13.5" thickBot="1">
      <c r="A45" s="55"/>
      <c r="B45" s="56"/>
      <c r="C45" s="56"/>
      <c r="D45" s="56"/>
      <c r="E45" s="56"/>
      <c r="F45" s="57"/>
      <c r="G45" s="55"/>
      <c r="H45" s="56"/>
      <c r="I45" s="56"/>
      <c r="J45" s="57"/>
      <c r="K45" s="55"/>
      <c r="L45" s="56"/>
      <c r="M45" s="56"/>
      <c r="N45" s="57"/>
      <c r="O45" s="55"/>
      <c r="P45" s="56"/>
      <c r="Q45" s="56"/>
      <c r="R45" s="57"/>
    </row>
    <row r="46" spans="1:18" ht="12.75">
      <c r="A46" s="61" t="s">
        <v>242</v>
      </c>
      <c r="B46" s="62"/>
      <c r="C46" s="62"/>
      <c r="D46" s="62"/>
      <c r="E46" s="62"/>
      <c r="F46" s="63"/>
      <c r="G46" s="70" t="s">
        <v>441</v>
      </c>
      <c r="H46" s="62"/>
      <c r="I46" s="62"/>
      <c r="J46" s="63"/>
      <c r="K46" s="70"/>
      <c r="L46" s="62"/>
      <c r="M46" s="62"/>
      <c r="N46" s="63"/>
      <c r="O46" s="70"/>
      <c r="P46" s="62"/>
      <c r="Q46" s="62"/>
      <c r="R46" s="63"/>
    </row>
    <row r="47" spans="1:18" ht="12.75" customHeight="1">
      <c r="A47" s="47" t="s">
        <v>243</v>
      </c>
      <c r="B47" s="48"/>
      <c r="C47" s="48"/>
      <c r="D47" s="48"/>
      <c r="E47" s="48"/>
      <c r="F47" s="49"/>
      <c r="G47" s="47"/>
      <c r="H47" s="48"/>
      <c r="I47" s="48"/>
      <c r="J47" s="49"/>
      <c r="K47" s="47"/>
      <c r="L47" s="48"/>
      <c r="M47" s="48"/>
      <c r="N47" s="49"/>
      <c r="O47" s="47"/>
      <c r="P47" s="48"/>
      <c r="Q47" s="48"/>
      <c r="R47" s="49"/>
    </row>
    <row r="48" spans="1:18" ht="13.5" thickBot="1">
      <c r="A48" s="90" t="s">
        <v>20</v>
      </c>
      <c r="B48" s="56"/>
      <c r="C48" s="56"/>
      <c r="D48" s="56"/>
      <c r="E48" s="56"/>
      <c r="F48" s="57"/>
      <c r="G48" s="55"/>
      <c r="H48" s="56"/>
      <c r="I48" s="56"/>
      <c r="J48" s="57"/>
      <c r="K48" s="55"/>
      <c r="L48" s="56"/>
      <c r="M48" s="56"/>
      <c r="N48" s="57"/>
      <c r="O48" s="55"/>
      <c r="P48" s="56"/>
      <c r="Q48" s="56"/>
      <c r="R48" s="57"/>
    </row>
    <row r="49" spans="1:18" ht="13.5" customHeight="1">
      <c r="A49" s="61" t="s">
        <v>21</v>
      </c>
      <c r="B49" s="62"/>
      <c r="C49" s="62"/>
      <c r="D49" s="62"/>
      <c r="E49" s="62"/>
      <c r="F49" s="63"/>
      <c r="G49" s="70"/>
      <c r="H49" s="62"/>
      <c r="I49" s="62"/>
      <c r="J49" s="63"/>
      <c r="K49" s="70"/>
      <c r="L49" s="62"/>
      <c r="M49" s="62"/>
      <c r="N49" s="63"/>
      <c r="O49" s="70"/>
      <c r="P49" s="62"/>
      <c r="Q49" s="62"/>
      <c r="R49" s="63"/>
    </row>
    <row r="50" spans="1:18" ht="12.75">
      <c r="A50" s="47" t="s">
        <v>22</v>
      </c>
      <c r="B50" s="48"/>
      <c r="C50" s="48"/>
      <c r="D50" s="48"/>
      <c r="E50" s="48"/>
      <c r="F50" s="49"/>
      <c r="G50" s="47"/>
      <c r="H50" s="48"/>
      <c r="I50" s="48"/>
      <c r="J50" s="49"/>
      <c r="K50" s="47"/>
      <c r="L50" s="48"/>
      <c r="M50" s="48"/>
      <c r="N50" s="49"/>
      <c r="O50" s="47"/>
      <c r="P50" s="48"/>
      <c r="Q50" s="48"/>
      <c r="R50" s="49"/>
    </row>
    <row r="51" spans="1:18" ht="13.5" thickBot="1">
      <c r="A51" s="90" t="s">
        <v>23</v>
      </c>
      <c r="B51" s="56"/>
      <c r="C51" s="56"/>
      <c r="D51" s="56"/>
      <c r="E51" s="56"/>
      <c r="F51" s="57"/>
      <c r="G51" s="55"/>
      <c r="H51" s="56"/>
      <c r="I51" s="56"/>
      <c r="J51" s="57"/>
      <c r="K51" s="55"/>
      <c r="L51" s="56"/>
      <c r="M51" s="56"/>
      <c r="N51" s="57"/>
      <c r="O51" s="55"/>
      <c r="P51" s="56"/>
      <c r="Q51" s="56"/>
      <c r="R51" s="57"/>
    </row>
    <row r="52" spans="1:18" ht="12.75">
      <c r="A52" s="61"/>
      <c r="B52" s="62"/>
      <c r="C52" s="62"/>
      <c r="D52" s="62"/>
      <c r="E52" s="62"/>
      <c r="F52" s="63"/>
      <c r="G52" s="70"/>
      <c r="H52" s="62"/>
      <c r="I52" s="62"/>
      <c r="J52" s="63"/>
      <c r="K52" s="70"/>
      <c r="L52" s="62"/>
      <c r="M52" s="62"/>
      <c r="N52" s="63"/>
      <c r="O52" s="70"/>
      <c r="P52" s="62"/>
      <c r="Q52" s="62"/>
      <c r="R52" s="63"/>
    </row>
    <row r="53" spans="1:18" ht="12.75">
      <c r="A53" s="47"/>
      <c r="B53" s="48"/>
      <c r="C53" s="48"/>
      <c r="D53" s="48"/>
      <c r="E53" s="48"/>
      <c r="F53" s="49"/>
      <c r="G53" s="47"/>
      <c r="H53" s="48"/>
      <c r="I53" s="48"/>
      <c r="J53" s="49"/>
      <c r="K53" s="47"/>
      <c r="L53" s="48"/>
      <c r="M53" s="48"/>
      <c r="N53" s="49"/>
      <c r="O53" s="47"/>
      <c r="P53" s="48"/>
      <c r="Q53" s="48"/>
      <c r="R53" s="49"/>
    </row>
    <row r="54" spans="1:18" ht="13.5" thickBot="1">
      <c r="A54" s="55"/>
      <c r="B54" s="56"/>
      <c r="C54" s="56"/>
      <c r="D54" s="56"/>
      <c r="E54" s="56"/>
      <c r="F54" s="57"/>
      <c r="G54" s="55"/>
      <c r="H54" s="56"/>
      <c r="I54" s="56"/>
      <c r="J54" s="57"/>
      <c r="K54" s="55"/>
      <c r="L54" s="56"/>
      <c r="M54" s="56"/>
      <c r="N54" s="57"/>
      <c r="O54" s="55"/>
      <c r="P54" s="56"/>
      <c r="Q54" s="56"/>
      <c r="R54" s="57"/>
    </row>
    <row r="55" spans="1:18" ht="12.75">
      <c r="A55" s="61"/>
      <c r="B55" s="62"/>
      <c r="C55" s="62"/>
      <c r="D55" s="62"/>
      <c r="E55" s="62"/>
      <c r="F55" s="63"/>
      <c r="G55" s="70"/>
      <c r="H55" s="62"/>
      <c r="I55" s="62"/>
      <c r="J55" s="63"/>
      <c r="K55" s="70"/>
      <c r="L55" s="62"/>
      <c r="M55" s="62"/>
      <c r="N55" s="63"/>
      <c r="O55" s="70"/>
      <c r="P55" s="62"/>
      <c r="Q55" s="62"/>
      <c r="R55" s="63"/>
    </row>
    <row r="56" spans="1:18" ht="12.75">
      <c r="A56" s="47"/>
      <c r="B56" s="48"/>
      <c r="C56" s="48"/>
      <c r="D56" s="48"/>
      <c r="E56" s="48"/>
      <c r="F56" s="49"/>
      <c r="G56" s="47"/>
      <c r="H56" s="48"/>
      <c r="I56" s="48"/>
      <c r="J56" s="49"/>
      <c r="K56" s="47"/>
      <c r="L56" s="48"/>
      <c r="M56" s="48"/>
      <c r="N56" s="49"/>
      <c r="O56" s="47"/>
      <c r="P56" s="48"/>
      <c r="Q56" s="48"/>
      <c r="R56" s="49"/>
    </row>
    <row r="57" spans="1:18" ht="13.5" thickBot="1">
      <c r="A57" s="55"/>
      <c r="B57" s="56"/>
      <c r="C57" s="56"/>
      <c r="D57" s="56"/>
      <c r="E57" s="56"/>
      <c r="F57" s="57"/>
      <c r="G57" s="55"/>
      <c r="H57" s="56"/>
      <c r="I57" s="56"/>
      <c r="J57" s="57"/>
      <c r="K57" s="55"/>
      <c r="L57" s="56"/>
      <c r="M57" s="56"/>
      <c r="N57" s="57"/>
      <c r="O57" s="55"/>
      <c r="P57" s="56"/>
      <c r="Q57" s="56"/>
      <c r="R57" s="57"/>
    </row>
    <row r="58" spans="1:18" ht="12.75">
      <c r="A58" s="61"/>
      <c r="B58" s="62"/>
      <c r="C58" s="62"/>
      <c r="D58" s="62"/>
      <c r="E58" s="62"/>
      <c r="F58" s="63"/>
      <c r="G58" s="70"/>
      <c r="H58" s="62"/>
      <c r="I58" s="62"/>
      <c r="J58" s="63"/>
      <c r="K58" s="70"/>
      <c r="L58" s="62"/>
      <c r="M58" s="62"/>
      <c r="N58" s="63"/>
      <c r="O58" s="70"/>
      <c r="P58" s="62"/>
      <c r="Q58" s="62"/>
      <c r="R58" s="63"/>
    </row>
    <row r="59" spans="1:18" ht="12.75">
      <c r="A59" s="47"/>
      <c r="B59" s="48"/>
      <c r="C59" s="48"/>
      <c r="D59" s="48"/>
      <c r="E59" s="48"/>
      <c r="F59" s="49"/>
      <c r="G59" s="47"/>
      <c r="H59" s="48"/>
      <c r="I59" s="48"/>
      <c r="J59" s="49"/>
      <c r="K59" s="47"/>
      <c r="L59" s="48"/>
      <c r="M59" s="48"/>
      <c r="N59" s="49"/>
      <c r="O59" s="47"/>
      <c r="P59" s="48"/>
      <c r="Q59" s="48"/>
      <c r="R59" s="49"/>
    </row>
    <row r="60" spans="1:18" ht="13.5" thickBot="1">
      <c r="A60" s="55"/>
      <c r="B60" s="56"/>
      <c r="C60" s="56"/>
      <c r="D60" s="56"/>
      <c r="E60" s="56"/>
      <c r="F60" s="57"/>
      <c r="G60" s="55"/>
      <c r="H60" s="56"/>
      <c r="I60" s="56"/>
      <c r="J60" s="57"/>
      <c r="K60" s="55"/>
      <c r="L60" s="56"/>
      <c r="M60" s="56"/>
      <c r="N60" s="57"/>
      <c r="O60" s="55"/>
      <c r="P60" s="56"/>
      <c r="Q60" s="56"/>
      <c r="R60" s="57"/>
    </row>
    <row r="61" spans="1:18" ht="12.75">
      <c r="A61" s="61"/>
      <c r="B61" s="62"/>
      <c r="C61" s="62"/>
      <c r="D61" s="62"/>
      <c r="E61" s="62"/>
      <c r="F61" s="63"/>
      <c r="G61" s="70"/>
      <c r="H61" s="62"/>
      <c r="I61" s="62"/>
      <c r="J61" s="63"/>
      <c r="K61" s="70"/>
      <c r="L61" s="62"/>
      <c r="M61" s="62"/>
      <c r="N61" s="63"/>
      <c r="O61" s="70"/>
      <c r="P61" s="62"/>
      <c r="Q61" s="62"/>
      <c r="R61" s="63"/>
    </row>
    <row r="62" spans="1:18" ht="12.75">
      <c r="A62" s="47"/>
      <c r="B62" s="48"/>
      <c r="C62" s="48"/>
      <c r="D62" s="48"/>
      <c r="E62" s="48"/>
      <c r="F62" s="49"/>
      <c r="G62" s="47"/>
      <c r="H62" s="48"/>
      <c r="I62" s="48"/>
      <c r="J62" s="49"/>
      <c r="K62" s="47"/>
      <c r="L62" s="48"/>
      <c r="M62" s="48"/>
      <c r="N62" s="49"/>
      <c r="O62" s="47"/>
      <c r="P62" s="48"/>
      <c r="Q62" s="48"/>
      <c r="R62" s="49"/>
    </row>
    <row r="63" spans="1:18" ht="13.5" thickBot="1">
      <c r="A63" s="55"/>
      <c r="B63" s="56"/>
      <c r="C63" s="56"/>
      <c r="D63" s="56"/>
      <c r="E63" s="56"/>
      <c r="F63" s="57"/>
      <c r="G63" s="55"/>
      <c r="H63" s="56"/>
      <c r="I63" s="56"/>
      <c r="J63" s="57"/>
      <c r="K63" s="55"/>
      <c r="L63" s="56"/>
      <c r="M63" s="56"/>
      <c r="N63" s="57"/>
      <c r="O63" s="55"/>
      <c r="P63" s="56"/>
      <c r="Q63" s="56"/>
      <c r="R63" s="57"/>
    </row>
    <row r="64" spans="7:18" ht="13.5" thickBot="1">
      <c r="G64" s="83" t="s">
        <v>125</v>
      </c>
      <c r="H64" s="85"/>
      <c r="I64" s="85"/>
      <c r="J64" s="86"/>
      <c r="K64" s="83" t="s">
        <v>126</v>
      </c>
      <c r="L64" s="85"/>
      <c r="M64" s="85"/>
      <c r="N64" s="86"/>
      <c r="O64" s="83" t="s">
        <v>127</v>
      </c>
      <c r="P64" s="85"/>
      <c r="Q64" s="85"/>
      <c r="R64" s="86"/>
    </row>
    <row r="65" spans="7:18" ht="12.75">
      <c r="G65" s="70"/>
      <c r="H65" s="62"/>
      <c r="I65" s="62"/>
      <c r="J65" s="63"/>
      <c r="K65" s="70"/>
      <c r="L65" s="62"/>
      <c r="M65" s="62"/>
      <c r="N65" s="63"/>
      <c r="O65" s="70"/>
      <c r="P65" s="62"/>
      <c r="Q65" s="62"/>
      <c r="R65" s="63"/>
    </row>
    <row r="66" spans="7:18" ht="12.75">
      <c r="G66" s="47"/>
      <c r="H66" s="48"/>
      <c r="I66" s="48"/>
      <c r="J66" s="49"/>
      <c r="K66" s="47"/>
      <c r="L66" s="48"/>
      <c r="M66" s="48"/>
      <c r="N66" s="49"/>
      <c r="O66" s="47"/>
      <c r="P66" s="48"/>
      <c r="Q66" s="48"/>
      <c r="R66" s="49"/>
    </row>
    <row r="67" spans="7:18" ht="13.5" thickBot="1">
      <c r="G67" s="55"/>
      <c r="H67" s="56"/>
      <c r="I67" s="56"/>
      <c r="J67" s="57"/>
      <c r="K67" s="55"/>
      <c r="L67" s="56"/>
      <c r="M67" s="56"/>
      <c r="N67" s="57"/>
      <c r="O67" s="55"/>
      <c r="P67" s="56"/>
      <c r="Q67" s="56"/>
      <c r="R67" s="57"/>
    </row>
  </sheetData>
  <sheetProtection/>
  <mergeCells count="131">
    <mergeCell ref="A48:F48"/>
    <mergeCell ref="A49:F49"/>
    <mergeCell ref="K55:N57"/>
    <mergeCell ref="A58:F58"/>
    <mergeCell ref="O46:R48"/>
    <mergeCell ref="G49:J51"/>
    <mergeCell ref="K49:N51"/>
    <mergeCell ref="O49:R51"/>
    <mergeCell ref="G46:J48"/>
    <mergeCell ref="K46:N48"/>
    <mergeCell ref="A46:F46"/>
    <mergeCell ref="A47:F47"/>
    <mergeCell ref="O64:R64"/>
    <mergeCell ref="G65:J67"/>
    <mergeCell ref="K65:N67"/>
    <mergeCell ref="O65:R67"/>
    <mergeCell ref="A50:F50"/>
    <mergeCell ref="A51:F51"/>
    <mergeCell ref="G64:J64"/>
    <mergeCell ref="K64:N64"/>
    <mergeCell ref="A52:F52"/>
    <mergeCell ref="G52:J54"/>
    <mergeCell ref="A43:F43"/>
    <mergeCell ref="G43:J45"/>
    <mergeCell ref="K43:N45"/>
    <mergeCell ref="O43:R45"/>
    <mergeCell ref="A44:F44"/>
    <mergeCell ref="A45:F45"/>
    <mergeCell ref="K52:N54"/>
    <mergeCell ref="O52:R54"/>
    <mergeCell ref="A40:F40"/>
    <mergeCell ref="G40:J42"/>
    <mergeCell ref="K40:N42"/>
    <mergeCell ref="O40:R42"/>
    <mergeCell ref="A41:F41"/>
    <mergeCell ref="A42:F42"/>
    <mergeCell ref="A37:F37"/>
    <mergeCell ref="G37:J39"/>
    <mergeCell ref="K37:N39"/>
    <mergeCell ref="O37:R39"/>
    <mergeCell ref="A38:F38"/>
    <mergeCell ref="A39:F39"/>
    <mergeCell ref="A34:F34"/>
    <mergeCell ref="G34:J36"/>
    <mergeCell ref="K34:N36"/>
    <mergeCell ref="O34:R36"/>
    <mergeCell ref="A35:F35"/>
    <mergeCell ref="A36:F36"/>
    <mergeCell ref="A31:F31"/>
    <mergeCell ref="G31:J33"/>
    <mergeCell ref="K31:N33"/>
    <mergeCell ref="O31:R33"/>
    <mergeCell ref="A32:F32"/>
    <mergeCell ref="A33:F33"/>
    <mergeCell ref="A28:F28"/>
    <mergeCell ref="G28:J30"/>
    <mergeCell ref="K28:N30"/>
    <mergeCell ref="O28:R30"/>
    <mergeCell ref="A29:F29"/>
    <mergeCell ref="A30:F30"/>
    <mergeCell ref="A25:F25"/>
    <mergeCell ref="G25:J27"/>
    <mergeCell ref="K25:N27"/>
    <mergeCell ref="O25:R27"/>
    <mergeCell ref="A26:F26"/>
    <mergeCell ref="A27:F27"/>
    <mergeCell ref="A22:F22"/>
    <mergeCell ref="G22:J24"/>
    <mergeCell ref="K22:N24"/>
    <mergeCell ref="O22:R24"/>
    <mergeCell ref="A23:F23"/>
    <mergeCell ref="A24:F24"/>
    <mergeCell ref="A19:F19"/>
    <mergeCell ref="G19:J21"/>
    <mergeCell ref="K19:N21"/>
    <mergeCell ref="O19:R21"/>
    <mergeCell ref="A20:F20"/>
    <mergeCell ref="A21:F21"/>
    <mergeCell ref="A16:F16"/>
    <mergeCell ref="G16:J18"/>
    <mergeCell ref="K16:N18"/>
    <mergeCell ref="O16:R18"/>
    <mergeCell ref="A17:F17"/>
    <mergeCell ref="A18:F18"/>
    <mergeCell ref="A13:F13"/>
    <mergeCell ref="G13:J15"/>
    <mergeCell ref="K13:N15"/>
    <mergeCell ref="O13:R15"/>
    <mergeCell ref="A14:F14"/>
    <mergeCell ref="A15:F15"/>
    <mergeCell ref="A10:F10"/>
    <mergeCell ref="G10:J12"/>
    <mergeCell ref="K10:N12"/>
    <mergeCell ref="O10:R12"/>
    <mergeCell ref="A11:F11"/>
    <mergeCell ref="A12:F12"/>
    <mergeCell ref="O4:R6"/>
    <mergeCell ref="A5:F5"/>
    <mergeCell ref="A6:F6"/>
    <mergeCell ref="A7:F7"/>
    <mergeCell ref="G7:J9"/>
    <mergeCell ref="K7:N9"/>
    <mergeCell ref="O7:R9"/>
    <mergeCell ref="A8:F8"/>
    <mergeCell ref="A9:F9"/>
    <mergeCell ref="A53:F53"/>
    <mergeCell ref="A54:F54"/>
    <mergeCell ref="A1:R1"/>
    <mergeCell ref="A3:E3"/>
    <mergeCell ref="G3:J3"/>
    <mergeCell ref="K3:N3"/>
    <mergeCell ref="O3:R3"/>
    <mergeCell ref="A4:F4"/>
    <mergeCell ref="G4:J6"/>
    <mergeCell ref="K4:N6"/>
    <mergeCell ref="G58:J60"/>
    <mergeCell ref="K58:N60"/>
    <mergeCell ref="O58:R60"/>
    <mergeCell ref="A59:F59"/>
    <mergeCell ref="A60:F60"/>
    <mergeCell ref="O55:R57"/>
    <mergeCell ref="A56:F56"/>
    <mergeCell ref="A57:F57"/>
    <mergeCell ref="A55:F55"/>
    <mergeCell ref="G55:J57"/>
    <mergeCell ref="A61:F61"/>
    <mergeCell ref="G61:J63"/>
    <mergeCell ref="K61:N63"/>
    <mergeCell ref="O61:R63"/>
    <mergeCell ref="A62:F62"/>
    <mergeCell ref="A63:F63"/>
  </mergeCell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sheetPr>
    <tabColor theme="4" tint="0.7999799847602844"/>
  </sheetPr>
  <dimension ref="A1:U49"/>
  <sheetViews>
    <sheetView zoomScalePageLayoutView="0" workbookViewId="0" topLeftCell="A1">
      <selection activeCell="P23" sqref="P23:Q23"/>
    </sheetView>
  </sheetViews>
  <sheetFormatPr defaultColWidth="9.140625" defaultRowHeight="12.75"/>
  <cols>
    <col min="1" max="12" width="9.140625" style="4" customWidth="1"/>
    <col min="13" max="13" width="10.140625" style="4" bestFit="1" customWidth="1"/>
    <col min="14" max="14" width="10.00390625" style="4" bestFit="1" customWidth="1"/>
    <col min="15" max="15" width="9.57421875" style="4" bestFit="1" customWidth="1"/>
    <col min="16" max="17" width="9.140625" style="4" customWidth="1"/>
    <col min="18" max="18" width="13.421875" style="4" bestFit="1" customWidth="1"/>
    <col min="19" max="20" width="9.140625" style="4" customWidth="1"/>
    <col min="21" max="21" width="13.421875" style="4" bestFit="1" customWidth="1"/>
    <col min="22" max="16384" width="9.140625" style="4" customWidth="1"/>
  </cols>
  <sheetData>
    <row r="1" spans="1:18" ht="16.5" thickBot="1">
      <c r="A1" s="74" t="s">
        <v>184</v>
      </c>
      <c r="B1" s="75"/>
      <c r="C1" s="75"/>
      <c r="D1" s="75"/>
      <c r="E1" s="75"/>
      <c r="F1" s="75"/>
      <c r="G1" s="75"/>
      <c r="H1" s="75"/>
      <c r="I1" s="75"/>
      <c r="J1" s="75"/>
      <c r="K1" s="75"/>
      <c r="L1" s="75"/>
      <c r="M1" s="75"/>
      <c r="N1" s="75"/>
      <c r="O1" s="75"/>
      <c r="P1" s="75"/>
      <c r="Q1" s="75"/>
      <c r="R1" s="76"/>
    </row>
    <row r="2" ht="13.5" thickBot="1"/>
    <row r="3" spans="1:18" ht="12.75">
      <c r="A3" s="77" t="s">
        <v>244</v>
      </c>
      <c r="B3" s="78"/>
      <c r="C3" s="78"/>
      <c r="D3" s="78"/>
      <c r="E3" s="78"/>
      <c r="F3" s="78"/>
      <c r="G3" s="78"/>
      <c r="H3" s="78"/>
      <c r="I3" s="78"/>
      <c r="J3" s="78"/>
      <c r="K3" s="78"/>
      <c r="L3" s="78"/>
      <c r="M3" s="78"/>
      <c r="N3" s="78"/>
      <c r="O3" s="78"/>
      <c r="P3" s="78"/>
      <c r="Q3" s="78"/>
      <c r="R3" s="79"/>
    </row>
    <row r="4" spans="1:18" ht="13.5" thickBot="1">
      <c r="A4" s="58" t="s">
        <v>245</v>
      </c>
      <c r="B4" s="59"/>
      <c r="C4" s="59"/>
      <c r="D4" s="59"/>
      <c r="E4" s="59"/>
      <c r="F4" s="59"/>
      <c r="G4" s="59"/>
      <c r="H4" s="59"/>
      <c r="I4" s="59"/>
      <c r="J4" s="59"/>
      <c r="K4" s="59"/>
      <c r="L4" s="59"/>
      <c r="M4" s="59"/>
      <c r="N4" s="59"/>
      <c r="O4" s="59"/>
      <c r="P4" s="59"/>
      <c r="Q4" s="59"/>
      <c r="R4" s="60"/>
    </row>
    <row r="5" ht="13.5" thickBot="1"/>
    <row r="6" spans="1:21" ht="13.5" thickBot="1">
      <c r="A6" s="67" t="s">
        <v>54</v>
      </c>
      <c r="B6" s="68"/>
      <c r="C6" s="68"/>
      <c r="D6" s="68"/>
      <c r="E6" s="68"/>
      <c r="F6" s="22"/>
      <c r="G6" s="67" t="s">
        <v>55</v>
      </c>
      <c r="H6" s="69"/>
      <c r="I6" s="71" t="s">
        <v>56</v>
      </c>
      <c r="J6" s="72"/>
      <c r="K6" s="72"/>
      <c r="L6" s="73"/>
      <c r="M6" s="23" t="s">
        <v>57</v>
      </c>
      <c r="N6" s="24" t="s">
        <v>58</v>
      </c>
      <c r="O6" s="25" t="s">
        <v>59</v>
      </c>
      <c r="P6" s="67" t="s">
        <v>93</v>
      </c>
      <c r="Q6" s="69"/>
      <c r="R6" s="25" t="s">
        <v>94</v>
      </c>
      <c r="S6" s="67" t="s">
        <v>93</v>
      </c>
      <c r="T6" s="69"/>
      <c r="U6" s="25" t="s">
        <v>94</v>
      </c>
    </row>
    <row r="7" spans="1:21" ht="13.5" thickBot="1">
      <c r="A7" s="70" t="s">
        <v>246</v>
      </c>
      <c r="B7" s="62"/>
      <c r="C7" s="62"/>
      <c r="D7" s="62"/>
      <c r="E7" s="62"/>
      <c r="F7" s="63"/>
      <c r="G7" s="64" t="s">
        <v>60</v>
      </c>
      <c r="H7" s="65"/>
      <c r="I7" s="64" t="s">
        <v>24</v>
      </c>
      <c r="J7" s="66"/>
      <c r="K7" s="66"/>
      <c r="L7" s="65"/>
      <c r="M7" s="14">
        <v>0</v>
      </c>
      <c r="N7" s="14"/>
      <c r="O7" s="17"/>
      <c r="P7" s="53" t="s">
        <v>324</v>
      </c>
      <c r="Q7" s="54"/>
      <c r="R7" s="29">
        <v>40039</v>
      </c>
      <c r="S7" s="53"/>
      <c r="T7" s="54"/>
      <c r="U7" s="26"/>
    </row>
    <row r="8" spans="1:21" ht="13.5" thickBot="1">
      <c r="A8" s="47" t="s">
        <v>247</v>
      </c>
      <c r="B8" s="48"/>
      <c r="C8" s="48"/>
      <c r="D8" s="48"/>
      <c r="E8" s="48"/>
      <c r="F8" s="49"/>
      <c r="G8" s="7"/>
      <c r="H8" s="8"/>
      <c r="I8" s="50"/>
      <c r="J8" s="51"/>
      <c r="K8" s="51"/>
      <c r="L8" s="52"/>
      <c r="M8" s="15"/>
      <c r="N8" s="15"/>
      <c r="O8" s="11"/>
      <c r="P8" s="53"/>
      <c r="Q8" s="54"/>
      <c r="R8" s="26"/>
      <c r="S8" s="53"/>
      <c r="T8" s="54"/>
      <c r="U8" s="26"/>
    </row>
    <row r="9" spans="1:21" ht="13.5" thickBot="1">
      <c r="A9" s="55"/>
      <c r="B9" s="56"/>
      <c r="C9" s="56"/>
      <c r="D9" s="56"/>
      <c r="E9" s="56"/>
      <c r="F9" s="57"/>
      <c r="G9" s="9"/>
      <c r="H9" s="6"/>
      <c r="I9" s="50"/>
      <c r="J9" s="51"/>
      <c r="K9" s="51"/>
      <c r="L9" s="52"/>
      <c r="M9" s="16"/>
      <c r="N9" s="16"/>
      <c r="O9" s="21"/>
      <c r="P9" s="53"/>
      <c r="Q9" s="54"/>
      <c r="R9" s="27"/>
      <c r="S9" s="53"/>
      <c r="T9" s="54"/>
      <c r="U9" s="27"/>
    </row>
    <row r="10" spans="1:21" ht="13.5" thickBot="1">
      <c r="A10" s="70" t="s">
        <v>248</v>
      </c>
      <c r="B10" s="62"/>
      <c r="C10" s="62"/>
      <c r="D10" s="62"/>
      <c r="E10" s="62"/>
      <c r="F10" s="63"/>
      <c r="G10" s="64" t="s">
        <v>60</v>
      </c>
      <c r="H10" s="65"/>
      <c r="I10" s="64" t="s">
        <v>24</v>
      </c>
      <c r="J10" s="66"/>
      <c r="K10" s="66"/>
      <c r="L10" s="65"/>
      <c r="M10" s="14">
        <v>0</v>
      </c>
      <c r="N10" s="14"/>
      <c r="O10" s="17"/>
      <c r="P10" s="53" t="s">
        <v>324</v>
      </c>
      <c r="Q10" s="54"/>
      <c r="R10" s="29">
        <v>40039</v>
      </c>
      <c r="S10" s="53"/>
      <c r="T10" s="54"/>
      <c r="U10" s="26"/>
    </row>
    <row r="11" spans="1:21" ht="13.5" thickBot="1">
      <c r="A11" s="47" t="s">
        <v>249</v>
      </c>
      <c r="B11" s="48"/>
      <c r="C11" s="48"/>
      <c r="D11" s="48"/>
      <c r="E11" s="48"/>
      <c r="F11" s="49"/>
      <c r="G11" s="7"/>
      <c r="H11" s="8"/>
      <c r="I11" s="50"/>
      <c r="J11" s="51"/>
      <c r="K11" s="51"/>
      <c r="L11" s="52"/>
      <c r="M11" s="15"/>
      <c r="N11" s="15"/>
      <c r="O11" s="11"/>
      <c r="P11" s="53"/>
      <c r="Q11" s="54"/>
      <c r="R11" s="26"/>
      <c r="S11" s="53"/>
      <c r="T11" s="54"/>
      <c r="U11" s="26"/>
    </row>
    <row r="12" spans="1:21" ht="13.5" thickBot="1">
      <c r="A12" s="55"/>
      <c r="B12" s="56"/>
      <c r="C12" s="56"/>
      <c r="D12" s="56"/>
      <c r="E12" s="56"/>
      <c r="F12" s="57"/>
      <c r="G12" s="9"/>
      <c r="H12" s="6"/>
      <c r="I12" s="58"/>
      <c r="J12" s="59"/>
      <c r="K12" s="59"/>
      <c r="L12" s="60"/>
      <c r="M12" s="16"/>
      <c r="N12" s="16"/>
      <c r="O12" s="13"/>
      <c r="P12" s="53"/>
      <c r="Q12" s="54"/>
      <c r="R12" s="27"/>
      <c r="S12" s="53"/>
      <c r="T12" s="54"/>
      <c r="U12" s="27"/>
    </row>
    <row r="13" spans="1:21" ht="13.5" customHeight="1" thickBot="1">
      <c r="A13" s="70" t="s">
        <v>250</v>
      </c>
      <c r="B13" s="62"/>
      <c r="C13" s="62"/>
      <c r="D13" s="62"/>
      <c r="E13" s="62"/>
      <c r="F13" s="63"/>
      <c r="G13" s="64" t="s">
        <v>60</v>
      </c>
      <c r="H13" s="65"/>
      <c r="I13" s="64" t="s">
        <v>24</v>
      </c>
      <c r="J13" s="66"/>
      <c r="K13" s="66"/>
      <c r="L13" s="65"/>
      <c r="M13" s="14">
        <v>0</v>
      </c>
      <c r="N13" s="14"/>
      <c r="O13" s="17"/>
      <c r="P13" s="53" t="s">
        <v>324</v>
      </c>
      <c r="Q13" s="54"/>
      <c r="R13" s="29">
        <v>40039</v>
      </c>
      <c r="S13" s="53"/>
      <c r="T13" s="54"/>
      <c r="U13" s="26"/>
    </row>
    <row r="14" spans="1:21" ht="13.5" thickBot="1">
      <c r="A14" s="47"/>
      <c r="B14" s="48"/>
      <c r="C14" s="48"/>
      <c r="D14" s="48"/>
      <c r="E14" s="48"/>
      <c r="F14" s="49"/>
      <c r="G14" s="7"/>
      <c r="H14" s="8"/>
      <c r="I14" s="50" t="s">
        <v>25</v>
      </c>
      <c r="J14" s="51"/>
      <c r="K14" s="51"/>
      <c r="L14" s="52"/>
      <c r="M14" s="15"/>
      <c r="N14" s="15"/>
      <c r="O14" s="11"/>
      <c r="P14" s="53"/>
      <c r="Q14" s="54"/>
      <c r="R14" s="26"/>
      <c r="S14" s="53"/>
      <c r="T14" s="54"/>
      <c r="U14" s="26"/>
    </row>
    <row r="15" spans="1:21" ht="13.5" thickBot="1">
      <c r="A15" s="55"/>
      <c r="B15" s="56"/>
      <c r="C15" s="56"/>
      <c r="D15" s="56"/>
      <c r="E15" s="56"/>
      <c r="F15" s="57"/>
      <c r="G15" s="9"/>
      <c r="H15" s="6"/>
      <c r="I15" s="58"/>
      <c r="J15" s="59"/>
      <c r="K15" s="59"/>
      <c r="L15" s="60"/>
      <c r="M15" s="16"/>
      <c r="N15" s="16"/>
      <c r="O15" s="13"/>
      <c r="P15" s="53"/>
      <c r="Q15" s="54"/>
      <c r="R15" s="27"/>
      <c r="S15" s="53"/>
      <c r="T15" s="54"/>
      <c r="U15" s="27"/>
    </row>
    <row r="16" spans="1:21" ht="13.5" thickBot="1">
      <c r="A16" s="70" t="s">
        <v>251</v>
      </c>
      <c r="B16" s="62"/>
      <c r="C16" s="62"/>
      <c r="D16" s="62"/>
      <c r="E16" s="62"/>
      <c r="F16" s="63"/>
      <c r="G16" s="64" t="s">
        <v>61</v>
      </c>
      <c r="H16" s="65"/>
      <c r="I16" s="64" t="s">
        <v>24</v>
      </c>
      <c r="J16" s="66"/>
      <c r="K16" s="66"/>
      <c r="L16" s="65"/>
      <c r="M16" s="14">
        <v>0</v>
      </c>
      <c r="N16" s="14"/>
      <c r="O16" s="17"/>
      <c r="P16" s="53" t="s">
        <v>324</v>
      </c>
      <c r="Q16" s="54"/>
      <c r="R16" s="29">
        <v>40039</v>
      </c>
      <c r="S16" s="53"/>
      <c r="T16" s="54"/>
      <c r="U16" s="26"/>
    </row>
    <row r="17" spans="1:21" ht="13.5" thickBot="1">
      <c r="A17" s="47"/>
      <c r="B17" s="48"/>
      <c r="C17" s="48"/>
      <c r="D17" s="48"/>
      <c r="E17" s="48"/>
      <c r="F17" s="49"/>
      <c r="G17" s="7"/>
      <c r="H17" s="8"/>
      <c r="I17" s="50"/>
      <c r="J17" s="51"/>
      <c r="K17" s="51"/>
      <c r="L17" s="52"/>
      <c r="M17" s="15"/>
      <c r="N17" s="15"/>
      <c r="O17" s="11"/>
      <c r="P17" s="53"/>
      <c r="Q17" s="54"/>
      <c r="R17" s="26"/>
      <c r="S17" s="53"/>
      <c r="T17" s="54"/>
      <c r="U17" s="26"/>
    </row>
    <row r="18" spans="1:21" ht="13.5" thickBot="1">
      <c r="A18" s="55"/>
      <c r="B18" s="56"/>
      <c r="C18" s="56"/>
      <c r="D18" s="56"/>
      <c r="E18" s="56"/>
      <c r="F18" s="57"/>
      <c r="G18" s="9"/>
      <c r="H18" s="6"/>
      <c r="I18" s="58"/>
      <c r="J18" s="59"/>
      <c r="K18" s="59"/>
      <c r="L18" s="60"/>
      <c r="M18" s="16"/>
      <c r="N18" s="16"/>
      <c r="O18" s="13"/>
      <c r="P18" s="53"/>
      <c r="Q18" s="54"/>
      <c r="R18" s="27"/>
      <c r="S18" s="53"/>
      <c r="T18" s="54"/>
      <c r="U18" s="27"/>
    </row>
    <row r="19" spans="1:21" ht="13.5" thickBot="1">
      <c r="A19" s="70" t="s">
        <v>26</v>
      </c>
      <c r="B19" s="62"/>
      <c r="C19" s="62"/>
      <c r="D19" s="62"/>
      <c r="E19" s="62"/>
      <c r="F19" s="63"/>
      <c r="G19" s="64" t="s">
        <v>61</v>
      </c>
      <c r="H19" s="65"/>
      <c r="I19" s="64" t="s">
        <v>24</v>
      </c>
      <c r="J19" s="66"/>
      <c r="K19" s="66"/>
      <c r="L19" s="65"/>
      <c r="M19" s="14">
        <v>0</v>
      </c>
      <c r="N19" s="14"/>
      <c r="O19" s="17"/>
      <c r="P19" s="53" t="s">
        <v>324</v>
      </c>
      <c r="Q19" s="54"/>
      <c r="R19" s="29">
        <v>40039</v>
      </c>
      <c r="S19" s="53"/>
      <c r="T19" s="54"/>
      <c r="U19" s="26"/>
    </row>
    <row r="20" spans="1:21" ht="13.5" thickBot="1">
      <c r="A20" s="47"/>
      <c r="B20" s="48"/>
      <c r="C20" s="48"/>
      <c r="D20" s="48"/>
      <c r="E20" s="48"/>
      <c r="F20" s="49"/>
      <c r="G20" s="7"/>
      <c r="H20" s="8"/>
      <c r="I20" s="50"/>
      <c r="J20" s="51"/>
      <c r="K20" s="51"/>
      <c r="L20" s="52"/>
      <c r="M20" s="15"/>
      <c r="N20" s="15"/>
      <c r="O20" s="11"/>
      <c r="P20" s="53"/>
      <c r="Q20" s="54"/>
      <c r="R20" s="26"/>
      <c r="S20" s="53"/>
      <c r="T20" s="54"/>
      <c r="U20" s="26"/>
    </row>
    <row r="21" spans="1:21" ht="13.5" thickBot="1">
      <c r="A21" s="55"/>
      <c r="B21" s="56"/>
      <c r="C21" s="56"/>
      <c r="D21" s="56"/>
      <c r="E21" s="56"/>
      <c r="F21" s="57"/>
      <c r="G21" s="9"/>
      <c r="H21" s="6"/>
      <c r="I21" s="58"/>
      <c r="J21" s="59"/>
      <c r="K21" s="59"/>
      <c r="L21" s="60"/>
      <c r="M21" s="16"/>
      <c r="N21" s="16"/>
      <c r="O21" s="13"/>
      <c r="P21" s="53"/>
      <c r="Q21" s="54"/>
      <c r="R21" s="27"/>
      <c r="S21" s="53"/>
      <c r="T21" s="54"/>
      <c r="U21" s="27"/>
    </row>
    <row r="22" spans="1:21" ht="13.5" thickBot="1">
      <c r="A22" s="61"/>
      <c r="B22" s="62"/>
      <c r="C22" s="62"/>
      <c r="D22" s="62"/>
      <c r="E22" s="62"/>
      <c r="F22" s="63"/>
      <c r="G22" s="64"/>
      <c r="H22" s="65"/>
      <c r="I22" s="64"/>
      <c r="J22" s="66"/>
      <c r="K22" s="66"/>
      <c r="L22" s="65"/>
      <c r="M22" s="14"/>
      <c r="N22" s="14"/>
      <c r="O22" s="17"/>
      <c r="P22" s="53"/>
      <c r="Q22" s="54"/>
      <c r="R22" s="29"/>
      <c r="S22" s="53"/>
      <c r="T22" s="54"/>
      <c r="U22" s="29"/>
    </row>
    <row r="23" spans="1:21" ht="13.5" thickBot="1">
      <c r="A23" s="47"/>
      <c r="B23" s="48"/>
      <c r="C23" s="48"/>
      <c r="D23" s="48"/>
      <c r="E23" s="48"/>
      <c r="F23" s="49"/>
      <c r="G23" s="10"/>
      <c r="H23" s="11"/>
      <c r="I23" s="50"/>
      <c r="J23" s="51"/>
      <c r="K23" s="51"/>
      <c r="L23" s="52"/>
      <c r="M23" s="15"/>
      <c r="N23" s="15"/>
      <c r="O23" s="11"/>
      <c r="P23" s="53"/>
      <c r="Q23" s="54"/>
      <c r="R23" s="26"/>
      <c r="S23" s="53"/>
      <c r="T23" s="54"/>
      <c r="U23" s="26"/>
    </row>
    <row r="24" spans="1:21" ht="13.5" thickBot="1">
      <c r="A24" s="55"/>
      <c r="B24" s="56"/>
      <c r="C24" s="56"/>
      <c r="D24" s="56"/>
      <c r="E24" s="56"/>
      <c r="F24" s="57"/>
      <c r="G24" s="12"/>
      <c r="H24" s="13"/>
      <c r="I24" s="58"/>
      <c r="J24" s="59"/>
      <c r="K24" s="59"/>
      <c r="L24" s="60"/>
      <c r="M24" s="16"/>
      <c r="N24" s="16"/>
      <c r="O24" s="13"/>
      <c r="P24" s="53"/>
      <c r="Q24" s="54"/>
      <c r="R24" s="26"/>
      <c r="S24" s="53"/>
      <c r="T24" s="54"/>
      <c r="U24" s="26"/>
    </row>
    <row r="25" spans="1:21" ht="13.5" thickBot="1">
      <c r="A25" s="61"/>
      <c r="B25" s="62"/>
      <c r="C25" s="62"/>
      <c r="D25" s="62"/>
      <c r="E25" s="62"/>
      <c r="F25" s="63"/>
      <c r="G25" s="64"/>
      <c r="H25" s="65"/>
      <c r="I25" s="64"/>
      <c r="J25" s="66"/>
      <c r="K25" s="66"/>
      <c r="L25" s="65"/>
      <c r="M25" s="14"/>
      <c r="N25" s="14"/>
      <c r="O25" s="17"/>
      <c r="P25" s="53"/>
      <c r="Q25" s="54"/>
      <c r="R25" s="29"/>
      <c r="S25" s="53"/>
      <c r="T25" s="54"/>
      <c r="U25" s="29"/>
    </row>
    <row r="26" spans="1:21" ht="13.5" thickBot="1">
      <c r="A26" s="47"/>
      <c r="B26" s="48"/>
      <c r="C26" s="48"/>
      <c r="D26" s="48"/>
      <c r="E26" s="48"/>
      <c r="F26" s="49"/>
      <c r="G26" s="10"/>
      <c r="H26" s="11"/>
      <c r="I26" s="50"/>
      <c r="J26" s="51"/>
      <c r="K26" s="51"/>
      <c r="L26" s="52"/>
      <c r="M26" s="15"/>
      <c r="N26" s="15"/>
      <c r="O26" s="11"/>
      <c r="P26" s="53"/>
      <c r="Q26" s="54"/>
      <c r="R26" s="26"/>
      <c r="S26" s="53"/>
      <c r="T26" s="54"/>
      <c r="U26" s="26"/>
    </row>
    <row r="27" spans="1:21" ht="13.5" thickBot="1">
      <c r="A27" s="55"/>
      <c r="B27" s="56"/>
      <c r="C27" s="56"/>
      <c r="D27" s="56"/>
      <c r="E27" s="56"/>
      <c r="F27" s="57"/>
      <c r="G27" s="12"/>
      <c r="H27" s="13"/>
      <c r="I27" s="58"/>
      <c r="J27" s="59"/>
      <c r="K27" s="59"/>
      <c r="L27" s="60"/>
      <c r="M27" s="16"/>
      <c r="N27" s="16"/>
      <c r="O27" s="13"/>
      <c r="P27" s="53"/>
      <c r="Q27" s="54"/>
      <c r="R27" s="26"/>
      <c r="S27" s="53"/>
      <c r="T27" s="54"/>
      <c r="U27" s="26"/>
    </row>
    <row r="28" spans="1:21" ht="13.5" thickBot="1">
      <c r="A28" s="61"/>
      <c r="B28" s="62"/>
      <c r="C28" s="62"/>
      <c r="D28" s="62"/>
      <c r="E28" s="62"/>
      <c r="F28" s="63"/>
      <c r="G28" s="64"/>
      <c r="H28" s="65"/>
      <c r="I28" s="64"/>
      <c r="J28" s="66"/>
      <c r="K28" s="66"/>
      <c r="L28" s="65"/>
      <c r="M28" s="14"/>
      <c r="N28" s="14"/>
      <c r="O28" s="17"/>
      <c r="P28" s="53"/>
      <c r="Q28" s="54"/>
      <c r="R28" s="29"/>
      <c r="S28" s="53"/>
      <c r="T28" s="54"/>
      <c r="U28" s="29"/>
    </row>
    <row r="29" spans="1:21" ht="13.5" thickBot="1">
      <c r="A29" s="47"/>
      <c r="B29" s="48"/>
      <c r="C29" s="48"/>
      <c r="D29" s="48"/>
      <c r="E29" s="48"/>
      <c r="F29" s="49"/>
      <c r="G29" s="10"/>
      <c r="H29" s="11"/>
      <c r="I29" s="50"/>
      <c r="J29" s="51"/>
      <c r="K29" s="51"/>
      <c r="L29" s="52"/>
      <c r="M29" s="15"/>
      <c r="N29" s="15"/>
      <c r="O29" s="11"/>
      <c r="P29" s="53"/>
      <c r="Q29" s="54"/>
      <c r="R29" s="26"/>
      <c r="S29" s="53"/>
      <c r="T29" s="54"/>
      <c r="U29" s="26"/>
    </row>
    <row r="30" spans="1:21" ht="13.5" thickBot="1">
      <c r="A30" s="55"/>
      <c r="B30" s="56"/>
      <c r="C30" s="56"/>
      <c r="D30" s="56"/>
      <c r="E30" s="56"/>
      <c r="F30" s="57"/>
      <c r="G30" s="12"/>
      <c r="H30" s="13"/>
      <c r="I30" s="58"/>
      <c r="J30" s="59"/>
      <c r="K30" s="59"/>
      <c r="L30" s="60"/>
      <c r="M30" s="16"/>
      <c r="N30" s="16"/>
      <c r="O30" s="13"/>
      <c r="P30" s="53"/>
      <c r="Q30" s="54"/>
      <c r="R30" s="26"/>
      <c r="S30" s="53"/>
      <c r="T30" s="54"/>
      <c r="U30" s="26"/>
    </row>
    <row r="31" spans="1:21" ht="13.5" thickBot="1">
      <c r="A31" s="61"/>
      <c r="B31" s="62"/>
      <c r="C31" s="62"/>
      <c r="D31" s="62"/>
      <c r="E31" s="62"/>
      <c r="F31" s="63"/>
      <c r="G31" s="64"/>
      <c r="H31" s="65"/>
      <c r="I31" s="64"/>
      <c r="J31" s="66"/>
      <c r="K31" s="66"/>
      <c r="L31" s="65"/>
      <c r="M31" s="14"/>
      <c r="N31" s="14"/>
      <c r="O31" s="17"/>
      <c r="P31" s="53"/>
      <c r="Q31" s="54"/>
      <c r="R31" s="29"/>
      <c r="S31" s="53"/>
      <c r="T31" s="54"/>
      <c r="U31" s="29"/>
    </row>
    <row r="32" spans="1:21" ht="13.5" thickBot="1">
      <c r="A32" s="47"/>
      <c r="B32" s="48"/>
      <c r="C32" s="48"/>
      <c r="D32" s="48"/>
      <c r="E32" s="48"/>
      <c r="F32" s="49"/>
      <c r="G32" s="10"/>
      <c r="H32" s="11"/>
      <c r="I32" s="50"/>
      <c r="J32" s="51"/>
      <c r="K32" s="51"/>
      <c r="L32" s="52"/>
      <c r="M32" s="15"/>
      <c r="N32" s="15"/>
      <c r="O32" s="11"/>
      <c r="P32" s="53"/>
      <c r="Q32" s="54"/>
      <c r="R32" s="26"/>
      <c r="S32" s="53"/>
      <c r="T32" s="54"/>
      <c r="U32" s="26"/>
    </row>
    <row r="33" spans="1:21" ht="13.5" thickBot="1">
      <c r="A33" s="55"/>
      <c r="B33" s="56"/>
      <c r="C33" s="56"/>
      <c r="D33" s="56"/>
      <c r="E33" s="56"/>
      <c r="F33" s="57"/>
      <c r="G33" s="12"/>
      <c r="H33" s="13"/>
      <c r="I33" s="58"/>
      <c r="J33" s="59"/>
      <c r="K33" s="59"/>
      <c r="L33" s="60"/>
      <c r="M33" s="16"/>
      <c r="N33" s="16"/>
      <c r="O33" s="13"/>
      <c r="P33" s="53"/>
      <c r="Q33" s="54"/>
      <c r="R33" s="26"/>
      <c r="S33" s="53"/>
      <c r="T33" s="54"/>
      <c r="U33" s="26"/>
    </row>
    <row r="34" spans="1:6" ht="12.75">
      <c r="A34" s="5"/>
      <c r="B34" s="5"/>
      <c r="C34" s="5"/>
      <c r="D34" s="5"/>
      <c r="E34" s="5"/>
      <c r="F34" s="5"/>
    </row>
    <row r="35" spans="1:6" ht="12.75">
      <c r="A35" s="5"/>
      <c r="B35" s="5"/>
      <c r="C35" s="5"/>
      <c r="D35" s="5"/>
      <c r="E35" s="5"/>
      <c r="F35" s="5"/>
    </row>
    <row r="36" spans="1:6" ht="12.75">
      <c r="A36" s="5"/>
      <c r="B36" s="5"/>
      <c r="C36" s="5"/>
      <c r="D36" s="5"/>
      <c r="E36" s="5"/>
      <c r="F36" s="5"/>
    </row>
    <row r="37" spans="1:6" ht="12.75">
      <c r="A37" s="5"/>
      <c r="B37" s="5"/>
      <c r="C37" s="5"/>
      <c r="D37" s="5"/>
      <c r="E37" s="5"/>
      <c r="F37" s="5"/>
    </row>
    <row r="38" spans="1:6" ht="13.5" thickBot="1">
      <c r="A38" s="5"/>
      <c r="B38" s="5"/>
      <c r="C38" s="5"/>
      <c r="D38" s="5"/>
      <c r="E38" s="5"/>
      <c r="F38" s="5"/>
    </row>
    <row r="39" spans="1:8" ht="13.5" thickBot="1">
      <c r="A39" s="67" t="s">
        <v>188</v>
      </c>
      <c r="B39" s="68"/>
      <c r="C39" s="68"/>
      <c r="D39" s="68"/>
      <c r="E39" s="68"/>
      <c r="F39" s="68"/>
      <c r="G39" s="68"/>
      <c r="H39" s="69"/>
    </row>
    <row r="40" ht="13.5" thickBot="1"/>
    <row r="41" spans="1:8" ht="13.5" thickBot="1">
      <c r="A41" s="80" t="s">
        <v>83</v>
      </c>
      <c r="B41" s="81"/>
      <c r="C41" s="81"/>
      <c r="D41" s="81"/>
      <c r="E41" s="81"/>
      <c r="F41" s="81"/>
      <c r="G41" s="82"/>
      <c r="H41" s="26">
        <f>COUNTIF(M$7:M$21,0)</f>
        <v>5</v>
      </c>
    </row>
    <row r="42" spans="1:8" ht="13.5" thickBot="1">
      <c r="A42" s="80" t="s">
        <v>91</v>
      </c>
      <c r="B42" s="81"/>
      <c r="C42" s="81"/>
      <c r="D42" s="81"/>
      <c r="E42" s="81"/>
      <c r="F42" s="81"/>
      <c r="G42" s="82"/>
      <c r="H42" s="26">
        <f>COUNTIF(M$7:M$21,1)</f>
        <v>0</v>
      </c>
    </row>
    <row r="43" spans="1:8" ht="13.5" thickBot="1">
      <c r="A43" s="80" t="s">
        <v>85</v>
      </c>
      <c r="B43" s="81"/>
      <c r="C43" s="81"/>
      <c r="D43" s="81"/>
      <c r="E43" s="81"/>
      <c r="F43" s="81"/>
      <c r="G43" s="82"/>
      <c r="H43" s="26">
        <f>COUNTIF(M$7:M$21,2)</f>
        <v>0</v>
      </c>
    </row>
    <row r="44" spans="1:8" ht="13.5" thickBot="1">
      <c r="A44" s="80" t="s">
        <v>86</v>
      </c>
      <c r="B44" s="81"/>
      <c r="C44" s="81"/>
      <c r="D44" s="81"/>
      <c r="E44" s="81"/>
      <c r="F44" s="81"/>
      <c r="G44" s="82"/>
      <c r="H44" s="26">
        <f>COUNTIF(M$7:M$21,3)</f>
        <v>0</v>
      </c>
    </row>
    <row r="45" spans="1:8" ht="13.5" thickBot="1">
      <c r="A45" s="80" t="s">
        <v>84</v>
      </c>
      <c r="B45" s="81"/>
      <c r="C45" s="81"/>
      <c r="D45" s="81"/>
      <c r="E45" s="81"/>
      <c r="F45" s="81"/>
      <c r="G45" s="82"/>
      <c r="H45" s="26">
        <f>COUNTIF(M$7:M$21,4)</f>
        <v>0</v>
      </c>
    </row>
    <row r="46" spans="1:8" ht="13.5" thickBot="1">
      <c r="A46" s="80" t="s">
        <v>87</v>
      </c>
      <c r="B46" s="81"/>
      <c r="C46" s="81"/>
      <c r="D46" s="81"/>
      <c r="E46" s="81"/>
      <c r="F46" s="81"/>
      <c r="G46" s="82"/>
      <c r="H46" s="26">
        <f>COUNTIF(M$7:M$21,5)</f>
        <v>0</v>
      </c>
    </row>
    <row r="47" spans="1:8" ht="13.5" thickBot="1">
      <c r="A47" s="80" t="s">
        <v>92</v>
      </c>
      <c r="B47" s="81"/>
      <c r="C47" s="81"/>
      <c r="D47" s="81"/>
      <c r="E47" s="81"/>
      <c r="F47" s="81"/>
      <c r="G47" s="82"/>
      <c r="H47" s="26">
        <f>COUNTIF(M$7:M$21,6)</f>
        <v>0</v>
      </c>
    </row>
    <row r="48" spans="1:8" ht="13.5" thickBot="1">
      <c r="A48" s="80" t="s">
        <v>410</v>
      </c>
      <c r="B48" s="81"/>
      <c r="C48" s="81"/>
      <c r="D48" s="81"/>
      <c r="E48" s="81"/>
      <c r="F48" s="81"/>
      <c r="G48" s="82"/>
      <c r="H48" s="26">
        <f>COUNTIF(M$7:M$21,7)</f>
        <v>0</v>
      </c>
    </row>
    <row r="49" spans="1:8" ht="13.5" thickBot="1">
      <c r="A49" s="80" t="s">
        <v>411</v>
      </c>
      <c r="B49" s="81"/>
      <c r="C49" s="81"/>
      <c r="D49" s="81"/>
      <c r="E49" s="81"/>
      <c r="F49" s="81"/>
      <c r="G49" s="82"/>
      <c r="H49" s="26">
        <f>COUNTIF(M$7:M$21,8)</f>
        <v>0</v>
      </c>
    </row>
  </sheetData>
  <sheetProtection/>
  <mergeCells count="135">
    <mergeCell ref="A49:G49"/>
    <mergeCell ref="S6:T6"/>
    <mergeCell ref="S7:T7"/>
    <mergeCell ref="S8:T8"/>
    <mergeCell ref="S9:T9"/>
    <mergeCell ref="S10:T10"/>
    <mergeCell ref="S11:T11"/>
    <mergeCell ref="S12:T12"/>
    <mergeCell ref="S13:T13"/>
    <mergeCell ref="A46:G46"/>
    <mergeCell ref="A47:G47"/>
    <mergeCell ref="A21:F21"/>
    <mergeCell ref="I21:L21"/>
    <mergeCell ref="A39:H39"/>
    <mergeCell ref="A25:F25"/>
    <mergeCell ref="G25:H25"/>
    <mergeCell ref="I25:L25"/>
    <mergeCell ref="A31:F31"/>
    <mergeCell ref="G31:H31"/>
    <mergeCell ref="I31:L31"/>
    <mergeCell ref="S14:T14"/>
    <mergeCell ref="A43:G43"/>
    <mergeCell ref="A44:G44"/>
    <mergeCell ref="A45:G45"/>
    <mergeCell ref="P21:Q21"/>
    <mergeCell ref="A19:F19"/>
    <mergeCell ref="G19:H19"/>
    <mergeCell ref="I19:L19"/>
    <mergeCell ref="P19:Q19"/>
    <mergeCell ref="A20:F20"/>
    <mergeCell ref="A48:G48"/>
    <mergeCell ref="A41:G41"/>
    <mergeCell ref="A42:G42"/>
    <mergeCell ref="S15:T15"/>
    <mergeCell ref="S16:T16"/>
    <mergeCell ref="S17:T17"/>
    <mergeCell ref="S18:T18"/>
    <mergeCell ref="S19:T19"/>
    <mergeCell ref="S20:T20"/>
    <mergeCell ref="S21:T21"/>
    <mergeCell ref="I20:L20"/>
    <mergeCell ref="P20:Q20"/>
    <mergeCell ref="A17:F17"/>
    <mergeCell ref="I17:L17"/>
    <mergeCell ref="P17:Q17"/>
    <mergeCell ref="A18:F18"/>
    <mergeCell ref="I18:L18"/>
    <mergeCell ref="P18:Q18"/>
    <mergeCell ref="A14:F14"/>
    <mergeCell ref="I14:L14"/>
    <mergeCell ref="P14:Q14"/>
    <mergeCell ref="A16:F16"/>
    <mergeCell ref="G16:H16"/>
    <mergeCell ref="I16:L16"/>
    <mergeCell ref="P16:Q16"/>
    <mergeCell ref="A12:F12"/>
    <mergeCell ref="I12:L12"/>
    <mergeCell ref="P12:Q12"/>
    <mergeCell ref="A15:F15"/>
    <mergeCell ref="I15:L15"/>
    <mergeCell ref="P15:Q15"/>
    <mergeCell ref="A13:F13"/>
    <mergeCell ref="G13:H13"/>
    <mergeCell ref="I13:L13"/>
    <mergeCell ref="P13:Q13"/>
    <mergeCell ref="A10:F10"/>
    <mergeCell ref="G10:H10"/>
    <mergeCell ref="I10:L10"/>
    <mergeCell ref="P10:Q10"/>
    <mergeCell ref="A11:F11"/>
    <mergeCell ref="I11:L11"/>
    <mergeCell ref="P11:Q11"/>
    <mergeCell ref="A7:F7"/>
    <mergeCell ref="G7:H7"/>
    <mergeCell ref="I7:L7"/>
    <mergeCell ref="P7:Q7"/>
    <mergeCell ref="A9:F9"/>
    <mergeCell ref="I9:L9"/>
    <mergeCell ref="P9:Q9"/>
    <mergeCell ref="A8:F8"/>
    <mergeCell ref="I8:L8"/>
    <mergeCell ref="P8:Q8"/>
    <mergeCell ref="A1:R1"/>
    <mergeCell ref="A3:R3"/>
    <mergeCell ref="A4:R4"/>
    <mergeCell ref="A6:E6"/>
    <mergeCell ref="G6:H6"/>
    <mergeCell ref="I6:L6"/>
    <mergeCell ref="P6:Q6"/>
    <mergeCell ref="A22:F22"/>
    <mergeCell ref="G22:H22"/>
    <mergeCell ref="I22:L22"/>
    <mergeCell ref="P22:Q22"/>
    <mergeCell ref="S22:T22"/>
    <mergeCell ref="A23:F23"/>
    <mergeCell ref="I23:L23"/>
    <mergeCell ref="P23:Q23"/>
    <mergeCell ref="S23:T23"/>
    <mergeCell ref="P26:Q26"/>
    <mergeCell ref="S26:T26"/>
    <mergeCell ref="P25:Q25"/>
    <mergeCell ref="A24:F24"/>
    <mergeCell ref="I24:L24"/>
    <mergeCell ref="P24:Q24"/>
    <mergeCell ref="S25:T25"/>
    <mergeCell ref="I29:L29"/>
    <mergeCell ref="P29:Q29"/>
    <mergeCell ref="S29:T29"/>
    <mergeCell ref="S24:T24"/>
    <mergeCell ref="A27:F27"/>
    <mergeCell ref="I27:L27"/>
    <mergeCell ref="P27:Q27"/>
    <mergeCell ref="S27:T27"/>
    <mergeCell ref="A26:F26"/>
    <mergeCell ref="I26:L26"/>
    <mergeCell ref="A30:F30"/>
    <mergeCell ref="I30:L30"/>
    <mergeCell ref="P30:Q30"/>
    <mergeCell ref="S31:T31"/>
    <mergeCell ref="A28:F28"/>
    <mergeCell ref="G28:H28"/>
    <mergeCell ref="I28:L28"/>
    <mergeCell ref="P28:Q28"/>
    <mergeCell ref="S28:T28"/>
    <mergeCell ref="A29:F29"/>
    <mergeCell ref="S30:T30"/>
    <mergeCell ref="A33:F33"/>
    <mergeCell ref="I33:L33"/>
    <mergeCell ref="P33:Q33"/>
    <mergeCell ref="S33:T33"/>
    <mergeCell ref="A32:F32"/>
    <mergeCell ref="I32:L32"/>
    <mergeCell ref="P32:Q32"/>
    <mergeCell ref="S32:T32"/>
    <mergeCell ref="P31:Q31"/>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theme="4" tint="0.7999799847602844"/>
  </sheetPr>
  <dimension ref="A1:R34"/>
  <sheetViews>
    <sheetView zoomScalePageLayoutView="0" workbookViewId="0" topLeftCell="A1">
      <selection activeCell="K25" sqref="K25:N27"/>
    </sheetView>
  </sheetViews>
  <sheetFormatPr defaultColWidth="9.140625" defaultRowHeight="12.75"/>
  <sheetData>
    <row r="1" spans="1:18" ht="16.5" thickBot="1">
      <c r="A1" s="74" t="s">
        <v>184</v>
      </c>
      <c r="B1" s="75"/>
      <c r="C1" s="75"/>
      <c r="D1" s="75"/>
      <c r="E1" s="75"/>
      <c r="F1" s="75"/>
      <c r="G1" s="75"/>
      <c r="H1" s="75"/>
      <c r="I1" s="75"/>
      <c r="J1" s="75"/>
      <c r="K1" s="75"/>
      <c r="L1" s="75"/>
      <c r="M1" s="75"/>
      <c r="N1" s="75"/>
      <c r="O1" s="75"/>
      <c r="P1" s="75"/>
      <c r="Q1" s="75"/>
      <c r="R1" s="76"/>
    </row>
    <row r="2" spans="1:13" ht="13.5" thickBot="1">
      <c r="A2" s="4"/>
      <c r="B2" s="4"/>
      <c r="C2" s="4"/>
      <c r="D2" s="4"/>
      <c r="E2" s="4"/>
      <c r="F2" s="4"/>
      <c r="G2" s="4"/>
      <c r="H2" s="4"/>
      <c r="I2" s="4"/>
      <c r="J2" s="4"/>
      <c r="K2" s="4"/>
      <c r="L2" s="4"/>
      <c r="M2" s="4"/>
    </row>
    <row r="3" spans="1:18" ht="13.5" thickBot="1">
      <c r="A3" s="67" t="s">
        <v>54</v>
      </c>
      <c r="B3" s="68"/>
      <c r="C3" s="68"/>
      <c r="D3" s="68"/>
      <c r="E3" s="68"/>
      <c r="F3" s="22"/>
      <c r="G3" s="67" t="s">
        <v>75</v>
      </c>
      <c r="H3" s="68"/>
      <c r="I3" s="68"/>
      <c r="J3" s="69"/>
      <c r="K3" s="67" t="s">
        <v>76</v>
      </c>
      <c r="L3" s="68"/>
      <c r="M3" s="68"/>
      <c r="N3" s="69"/>
      <c r="O3" s="67" t="s">
        <v>414</v>
      </c>
      <c r="P3" s="68"/>
      <c r="Q3" s="68"/>
      <c r="R3" s="69"/>
    </row>
    <row r="4" spans="1:18" ht="12.75">
      <c r="A4" s="70" t="s">
        <v>246</v>
      </c>
      <c r="B4" s="62"/>
      <c r="C4" s="62"/>
      <c r="D4" s="62"/>
      <c r="E4" s="62"/>
      <c r="F4" s="63"/>
      <c r="G4" s="70" t="s">
        <v>441</v>
      </c>
      <c r="H4" s="62"/>
      <c r="I4" s="62"/>
      <c r="J4" s="63"/>
      <c r="K4" s="70"/>
      <c r="L4" s="62"/>
      <c r="M4" s="62"/>
      <c r="N4" s="63"/>
      <c r="O4" s="70"/>
      <c r="P4" s="62"/>
      <c r="Q4" s="62"/>
      <c r="R4" s="63"/>
    </row>
    <row r="5" spans="1:18" ht="12.75">
      <c r="A5" s="47" t="s">
        <v>247</v>
      </c>
      <c r="B5" s="48"/>
      <c r="C5" s="48"/>
      <c r="D5" s="48"/>
      <c r="E5" s="48"/>
      <c r="F5" s="49"/>
      <c r="G5" s="47"/>
      <c r="H5" s="48"/>
      <c r="I5" s="48"/>
      <c r="J5" s="49"/>
      <c r="K5" s="47"/>
      <c r="L5" s="48"/>
      <c r="M5" s="48"/>
      <c r="N5" s="49"/>
      <c r="O5" s="47"/>
      <c r="P5" s="48"/>
      <c r="Q5" s="48"/>
      <c r="R5" s="49"/>
    </row>
    <row r="6" spans="1:18" ht="13.5" thickBot="1">
      <c r="A6" s="55"/>
      <c r="B6" s="56"/>
      <c r="C6" s="56"/>
      <c r="D6" s="56"/>
      <c r="E6" s="56"/>
      <c r="F6" s="57"/>
      <c r="G6" s="55"/>
      <c r="H6" s="56"/>
      <c r="I6" s="56"/>
      <c r="J6" s="57"/>
      <c r="K6" s="55"/>
      <c r="L6" s="56"/>
      <c r="M6" s="56"/>
      <c r="N6" s="57"/>
      <c r="O6" s="55"/>
      <c r="P6" s="56"/>
      <c r="Q6" s="56"/>
      <c r="R6" s="57"/>
    </row>
    <row r="7" spans="1:18" ht="12.75">
      <c r="A7" s="70" t="s">
        <v>248</v>
      </c>
      <c r="B7" s="62"/>
      <c r="C7" s="62"/>
      <c r="D7" s="62"/>
      <c r="E7" s="62"/>
      <c r="F7" s="63"/>
      <c r="G7" s="70" t="s">
        <v>441</v>
      </c>
      <c r="H7" s="62"/>
      <c r="I7" s="62"/>
      <c r="J7" s="63"/>
      <c r="K7" s="70"/>
      <c r="L7" s="62"/>
      <c r="M7" s="62"/>
      <c r="N7" s="63"/>
      <c r="O7" s="70"/>
      <c r="P7" s="62"/>
      <c r="Q7" s="62"/>
      <c r="R7" s="63"/>
    </row>
    <row r="8" spans="1:18" ht="12.75">
      <c r="A8" s="47" t="s">
        <v>249</v>
      </c>
      <c r="B8" s="48"/>
      <c r="C8" s="48"/>
      <c r="D8" s="48"/>
      <c r="E8" s="48"/>
      <c r="F8" s="49"/>
      <c r="G8" s="47"/>
      <c r="H8" s="48"/>
      <c r="I8" s="48"/>
      <c r="J8" s="49"/>
      <c r="K8" s="47"/>
      <c r="L8" s="48"/>
      <c r="M8" s="48"/>
      <c r="N8" s="49"/>
      <c r="O8" s="47"/>
      <c r="P8" s="48"/>
      <c r="Q8" s="48"/>
      <c r="R8" s="49"/>
    </row>
    <row r="9" spans="1:18" ht="13.5" thickBot="1">
      <c r="A9" s="55"/>
      <c r="B9" s="56"/>
      <c r="C9" s="56"/>
      <c r="D9" s="56"/>
      <c r="E9" s="56"/>
      <c r="F9" s="57"/>
      <c r="G9" s="55"/>
      <c r="H9" s="56"/>
      <c r="I9" s="56"/>
      <c r="J9" s="57"/>
      <c r="K9" s="55"/>
      <c r="L9" s="56"/>
      <c r="M9" s="56"/>
      <c r="N9" s="57"/>
      <c r="O9" s="55"/>
      <c r="P9" s="56"/>
      <c r="Q9" s="56"/>
      <c r="R9" s="57"/>
    </row>
    <row r="10" spans="1:18" ht="12.75">
      <c r="A10" s="70" t="s">
        <v>250</v>
      </c>
      <c r="B10" s="62"/>
      <c r="C10" s="62"/>
      <c r="D10" s="62"/>
      <c r="E10" s="62"/>
      <c r="F10" s="63"/>
      <c r="G10" s="70" t="s">
        <v>441</v>
      </c>
      <c r="H10" s="62"/>
      <c r="I10" s="62"/>
      <c r="J10" s="63"/>
      <c r="K10" s="70"/>
      <c r="L10" s="62"/>
      <c r="M10" s="62"/>
      <c r="N10" s="63"/>
      <c r="O10" s="70"/>
      <c r="P10" s="62"/>
      <c r="Q10" s="62"/>
      <c r="R10" s="63"/>
    </row>
    <row r="11" spans="1:18" ht="12.75">
      <c r="A11" s="47"/>
      <c r="B11" s="48"/>
      <c r="C11" s="48"/>
      <c r="D11" s="48"/>
      <c r="E11" s="48"/>
      <c r="F11" s="49"/>
      <c r="G11" s="47"/>
      <c r="H11" s="48"/>
      <c r="I11" s="48"/>
      <c r="J11" s="49"/>
      <c r="K11" s="47"/>
      <c r="L11" s="48"/>
      <c r="M11" s="48"/>
      <c r="N11" s="49"/>
      <c r="O11" s="47"/>
      <c r="P11" s="48"/>
      <c r="Q11" s="48"/>
      <c r="R11" s="49"/>
    </row>
    <row r="12" spans="1:18" ht="13.5" thickBot="1">
      <c r="A12" s="55"/>
      <c r="B12" s="56"/>
      <c r="C12" s="56"/>
      <c r="D12" s="56"/>
      <c r="E12" s="56"/>
      <c r="F12" s="57"/>
      <c r="G12" s="55"/>
      <c r="H12" s="56"/>
      <c r="I12" s="56"/>
      <c r="J12" s="57"/>
      <c r="K12" s="55"/>
      <c r="L12" s="56"/>
      <c r="M12" s="56"/>
      <c r="N12" s="57"/>
      <c r="O12" s="55"/>
      <c r="P12" s="56"/>
      <c r="Q12" s="56"/>
      <c r="R12" s="57"/>
    </row>
    <row r="13" spans="1:18" ht="12.75">
      <c r="A13" s="70" t="s">
        <v>251</v>
      </c>
      <c r="B13" s="62"/>
      <c r="C13" s="62"/>
      <c r="D13" s="62"/>
      <c r="E13" s="62"/>
      <c r="F13" s="63"/>
      <c r="G13" s="70" t="s">
        <v>441</v>
      </c>
      <c r="H13" s="62"/>
      <c r="I13" s="62"/>
      <c r="J13" s="63"/>
      <c r="K13" s="70"/>
      <c r="L13" s="62"/>
      <c r="M13" s="62"/>
      <c r="N13" s="63"/>
      <c r="O13" s="70"/>
      <c r="P13" s="62"/>
      <c r="Q13" s="62"/>
      <c r="R13" s="63"/>
    </row>
    <row r="14" spans="1:18" ht="12.75">
      <c r="A14" s="47"/>
      <c r="B14" s="48"/>
      <c r="C14" s="48"/>
      <c r="D14" s="48"/>
      <c r="E14" s="48"/>
      <c r="F14" s="49"/>
      <c r="G14" s="47"/>
      <c r="H14" s="48"/>
      <c r="I14" s="48"/>
      <c r="J14" s="49"/>
      <c r="K14" s="47"/>
      <c r="L14" s="48"/>
      <c r="M14" s="48"/>
      <c r="N14" s="49"/>
      <c r="O14" s="47"/>
      <c r="P14" s="48"/>
      <c r="Q14" s="48"/>
      <c r="R14" s="49"/>
    </row>
    <row r="15" spans="1:18" ht="13.5" thickBot="1">
      <c r="A15" s="55"/>
      <c r="B15" s="56"/>
      <c r="C15" s="56"/>
      <c r="D15" s="56"/>
      <c r="E15" s="56"/>
      <c r="F15" s="57"/>
      <c r="G15" s="55"/>
      <c r="H15" s="56"/>
      <c r="I15" s="56"/>
      <c r="J15" s="57"/>
      <c r="K15" s="55"/>
      <c r="L15" s="56"/>
      <c r="M15" s="56"/>
      <c r="N15" s="57"/>
      <c r="O15" s="55"/>
      <c r="P15" s="56"/>
      <c r="Q15" s="56"/>
      <c r="R15" s="57"/>
    </row>
    <row r="16" spans="1:18" ht="12.75" customHeight="1">
      <c r="A16" s="70" t="s">
        <v>26</v>
      </c>
      <c r="B16" s="62"/>
      <c r="C16" s="62"/>
      <c r="D16" s="62"/>
      <c r="E16" s="62"/>
      <c r="F16" s="63"/>
      <c r="G16" s="70"/>
      <c r="H16" s="62"/>
      <c r="I16" s="62"/>
      <c r="J16" s="63"/>
      <c r="K16" s="70"/>
      <c r="L16" s="62"/>
      <c r="M16" s="62"/>
      <c r="N16" s="63"/>
      <c r="O16" s="70"/>
      <c r="P16" s="62"/>
      <c r="Q16" s="62"/>
      <c r="R16" s="63"/>
    </row>
    <row r="17" spans="1:18" ht="12.75">
      <c r="A17" s="47"/>
      <c r="B17" s="48"/>
      <c r="C17" s="48"/>
      <c r="D17" s="48"/>
      <c r="E17" s="48"/>
      <c r="F17" s="49"/>
      <c r="G17" s="47"/>
      <c r="H17" s="48"/>
      <c r="I17" s="48"/>
      <c r="J17" s="49"/>
      <c r="K17" s="47"/>
      <c r="L17" s="48"/>
      <c r="M17" s="48"/>
      <c r="N17" s="49"/>
      <c r="O17" s="47"/>
      <c r="P17" s="48"/>
      <c r="Q17" s="48"/>
      <c r="R17" s="49"/>
    </row>
    <row r="18" spans="1:18" ht="13.5" thickBot="1">
      <c r="A18" s="55"/>
      <c r="B18" s="56"/>
      <c r="C18" s="56"/>
      <c r="D18" s="56"/>
      <c r="E18" s="56"/>
      <c r="F18" s="57"/>
      <c r="G18" s="55"/>
      <c r="H18" s="56"/>
      <c r="I18" s="56"/>
      <c r="J18" s="57"/>
      <c r="K18" s="55"/>
      <c r="L18" s="56"/>
      <c r="M18" s="56"/>
      <c r="N18" s="57"/>
      <c r="O18" s="55"/>
      <c r="P18" s="56"/>
      <c r="Q18" s="56"/>
      <c r="R18" s="57"/>
    </row>
    <row r="19" spans="1:18" ht="12.75">
      <c r="A19" s="61"/>
      <c r="B19" s="62"/>
      <c r="C19" s="62"/>
      <c r="D19" s="62"/>
      <c r="E19" s="62"/>
      <c r="F19" s="63"/>
      <c r="G19" s="70"/>
      <c r="H19" s="62"/>
      <c r="I19" s="62"/>
      <c r="J19" s="63"/>
      <c r="K19" s="70"/>
      <c r="L19" s="62"/>
      <c r="M19" s="62"/>
      <c r="N19" s="63"/>
      <c r="O19" s="70"/>
      <c r="P19" s="62"/>
      <c r="Q19" s="62"/>
      <c r="R19" s="63"/>
    </row>
    <row r="20" spans="1:18" ht="12.75">
      <c r="A20" s="47"/>
      <c r="B20" s="48"/>
      <c r="C20" s="48"/>
      <c r="D20" s="48"/>
      <c r="E20" s="48"/>
      <c r="F20" s="49"/>
      <c r="G20" s="47"/>
      <c r="H20" s="48"/>
      <c r="I20" s="48"/>
      <c r="J20" s="49"/>
      <c r="K20" s="47"/>
      <c r="L20" s="48"/>
      <c r="M20" s="48"/>
      <c r="N20" s="49"/>
      <c r="O20" s="47"/>
      <c r="P20" s="48"/>
      <c r="Q20" s="48"/>
      <c r="R20" s="49"/>
    </row>
    <row r="21" spans="1:18" ht="13.5" thickBot="1">
      <c r="A21" s="55"/>
      <c r="B21" s="56"/>
      <c r="C21" s="56"/>
      <c r="D21" s="56"/>
      <c r="E21" s="56"/>
      <c r="F21" s="57"/>
      <c r="G21" s="55"/>
      <c r="H21" s="56"/>
      <c r="I21" s="56"/>
      <c r="J21" s="57"/>
      <c r="K21" s="55"/>
      <c r="L21" s="56"/>
      <c r="M21" s="56"/>
      <c r="N21" s="57"/>
      <c r="O21" s="55"/>
      <c r="P21" s="56"/>
      <c r="Q21" s="56"/>
      <c r="R21" s="57"/>
    </row>
    <row r="22" spans="1:18" ht="12.75">
      <c r="A22" s="61"/>
      <c r="B22" s="62"/>
      <c r="C22" s="62"/>
      <c r="D22" s="62"/>
      <c r="E22" s="62"/>
      <c r="F22" s="63"/>
      <c r="G22" s="70"/>
      <c r="H22" s="62"/>
      <c r="I22" s="62"/>
      <c r="J22" s="63"/>
      <c r="K22" s="70"/>
      <c r="L22" s="62"/>
      <c r="M22" s="62"/>
      <c r="N22" s="63"/>
      <c r="O22" s="70"/>
      <c r="P22" s="62"/>
      <c r="Q22" s="62"/>
      <c r="R22" s="63"/>
    </row>
    <row r="23" spans="1:18" ht="12.75">
      <c r="A23" s="47"/>
      <c r="B23" s="48"/>
      <c r="C23" s="48"/>
      <c r="D23" s="48"/>
      <c r="E23" s="48"/>
      <c r="F23" s="49"/>
      <c r="G23" s="47"/>
      <c r="H23" s="48"/>
      <c r="I23" s="48"/>
      <c r="J23" s="49"/>
      <c r="K23" s="47"/>
      <c r="L23" s="48"/>
      <c r="M23" s="48"/>
      <c r="N23" s="49"/>
      <c r="O23" s="47"/>
      <c r="P23" s="48"/>
      <c r="Q23" s="48"/>
      <c r="R23" s="49"/>
    </row>
    <row r="24" spans="1:18" ht="13.5" thickBot="1">
      <c r="A24" s="55"/>
      <c r="B24" s="56"/>
      <c r="C24" s="56"/>
      <c r="D24" s="56"/>
      <c r="E24" s="56"/>
      <c r="F24" s="57"/>
      <c r="G24" s="55"/>
      <c r="H24" s="56"/>
      <c r="I24" s="56"/>
      <c r="J24" s="57"/>
      <c r="K24" s="55"/>
      <c r="L24" s="56"/>
      <c r="M24" s="56"/>
      <c r="N24" s="57"/>
      <c r="O24" s="55"/>
      <c r="P24" s="56"/>
      <c r="Q24" s="56"/>
      <c r="R24" s="57"/>
    </row>
    <row r="25" spans="1:18" ht="12.75">
      <c r="A25" s="61"/>
      <c r="B25" s="62"/>
      <c r="C25" s="62"/>
      <c r="D25" s="62"/>
      <c r="E25" s="62"/>
      <c r="F25" s="63"/>
      <c r="G25" s="70"/>
      <c r="H25" s="62"/>
      <c r="I25" s="62"/>
      <c r="J25" s="63"/>
      <c r="K25" s="70"/>
      <c r="L25" s="62"/>
      <c r="M25" s="62"/>
      <c r="N25" s="63"/>
      <c r="O25" s="70"/>
      <c r="P25" s="62"/>
      <c r="Q25" s="62"/>
      <c r="R25" s="63"/>
    </row>
    <row r="26" spans="1:18" ht="12.75">
      <c r="A26" s="47"/>
      <c r="B26" s="48"/>
      <c r="C26" s="48"/>
      <c r="D26" s="48"/>
      <c r="E26" s="48"/>
      <c r="F26" s="49"/>
      <c r="G26" s="47"/>
      <c r="H26" s="48"/>
      <c r="I26" s="48"/>
      <c r="J26" s="49"/>
      <c r="K26" s="47"/>
      <c r="L26" s="48"/>
      <c r="M26" s="48"/>
      <c r="N26" s="49"/>
      <c r="O26" s="47"/>
      <c r="P26" s="48"/>
      <c r="Q26" s="48"/>
      <c r="R26" s="49"/>
    </row>
    <row r="27" spans="1:18" ht="13.5" thickBot="1">
      <c r="A27" s="55"/>
      <c r="B27" s="56"/>
      <c r="C27" s="56"/>
      <c r="D27" s="56"/>
      <c r="E27" s="56"/>
      <c r="F27" s="57"/>
      <c r="G27" s="55"/>
      <c r="H27" s="56"/>
      <c r="I27" s="56"/>
      <c r="J27" s="57"/>
      <c r="K27" s="55"/>
      <c r="L27" s="56"/>
      <c r="M27" s="56"/>
      <c r="N27" s="57"/>
      <c r="O27" s="55"/>
      <c r="P27" s="56"/>
      <c r="Q27" s="56"/>
      <c r="R27" s="57"/>
    </row>
    <row r="28" spans="1:18" ht="12.75">
      <c r="A28" s="61"/>
      <c r="B28" s="62"/>
      <c r="C28" s="62"/>
      <c r="D28" s="62"/>
      <c r="E28" s="62"/>
      <c r="F28" s="63"/>
      <c r="G28" s="70"/>
      <c r="H28" s="62"/>
      <c r="I28" s="62"/>
      <c r="J28" s="63"/>
      <c r="K28" s="70"/>
      <c r="L28" s="62"/>
      <c r="M28" s="62"/>
      <c r="N28" s="63"/>
      <c r="O28" s="70"/>
      <c r="P28" s="62"/>
      <c r="Q28" s="62"/>
      <c r="R28" s="63"/>
    </row>
    <row r="29" spans="1:18" ht="12.75">
      <c r="A29" s="47"/>
      <c r="B29" s="48"/>
      <c r="C29" s="48"/>
      <c r="D29" s="48"/>
      <c r="E29" s="48"/>
      <c r="F29" s="49"/>
      <c r="G29" s="47"/>
      <c r="H29" s="48"/>
      <c r="I29" s="48"/>
      <c r="J29" s="49"/>
      <c r="K29" s="47"/>
      <c r="L29" s="48"/>
      <c r="M29" s="48"/>
      <c r="N29" s="49"/>
      <c r="O29" s="47"/>
      <c r="P29" s="48"/>
      <c r="Q29" s="48"/>
      <c r="R29" s="49"/>
    </row>
    <row r="30" spans="1:18" ht="13.5" thickBot="1">
      <c r="A30" s="55"/>
      <c r="B30" s="56"/>
      <c r="C30" s="56"/>
      <c r="D30" s="56"/>
      <c r="E30" s="56"/>
      <c r="F30" s="57"/>
      <c r="G30" s="55"/>
      <c r="H30" s="56"/>
      <c r="I30" s="56"/>
      <c r="J30" s="57"/>
      <c r="K30" s="55"/>
      <c r="L30" s="56"/>
      <c r="M30" s="56"/>
      <c r="N30" s="57"/>
      <c r="O30" s="55"/>
      <c r="P30" s="56"/>
      <c r="Q30" s="56"/>
      <c r="R30" s="57"/>
    </row>
    <row r="31" spans="7:18" ht="13.5" thickBot="1">
      <c r="G31" s="83" t="s">
        <v>125</v>
      </c>
      <c r="H31" s="85"/>
      <c r="I31" s="85"/>
      <c r="J31" s="86"/>
      <c r="K31" s="83" t="s">
        <v>126</v>
      </c>
      <c r="L31" s="85"/>
      <c r="M31" s="85"/>
      <c r="N31" s="86"/>
      <c r="O31" s="83" t="s">
        <v>127</v>
      </c>
      <c r="P31" s="85"/>
      <c r="Q31" s="85"/>
      <c r="R31" s="86"/>
    </row>
    <row r="32" spans="7:18" ht="12.75">
      <c r="G32" s="70"/>
      <c r="H32" s="62"/>
      <c r="I32" s="62"/>
      <c r="J32" s="63"/>
      <c r="K32" s="70"/>
      <c r="L32" s="62"/>
      <c r="M32" s="62"/>
      <c r="N32" s="63"/>
      <c r="O32" s="70"/>
      <c r="P32" s="62"/>
      <c r="Q32" s="62"/>
      <c r="R32" s="63"/>
    </row>
    <row r="33" spans="7:18" ht="12.75">
      <c r="G33" s="47"/>
      <c r="H33" s="48"/>
      <c r="I33" s="48"/>
      <c r="J33" s="49"/>
      <c r="K33" s="47"/>
      <c r="L33" s="48"/>
      <c r="M33" s="48"/>
      <c r="N33" s="49"/>
      <c r="O33" s="47"/>
      <c r="P33" s="48"/>
      <c r="Q33" s="48"/>
      <c r="R33" s="49"/>
    </row>
    <row r="34" spans="7:18" ht="13.5" thickBot="1">
      <c r="G34" s="55"/>
      <c r="H34" s="56"/>
      <c r="I34" s="56"/>
      <c r="J34" s="57"/>
      <c r="K34" s="55"/>
      <c r="L34" s="56"/>
      <c r="M34" s="56"/>
      <c r="N34" s="57"/>
      <c r="O34" s="55"/>
      <c r="P34" s="56"/>
      <c r="Q34" s="56"/>
      <c r="R34" s="57"/>
    </row>
  </sheetData>
  <sheetProtection/>
  <mergeCells count="65">
    <mergeCell ref="G31:J31"/>
    <mergeCell ref="K31:N31"/>
    <mergeCell ref="O31:R31"/>
    <mergeCell ref="G32:J34"/>
    <mergeCell ref="K32:N34"/>
    <mergeCell ref="O32:R34"/>
    <mergeCell ref="A16:F16"/>
    <mergeCell ref="G16:J18"/>
    <mergeCell ref="K16:N18"/>
    <mergeCell ref="O16:R18"/>
    <mergeCell ref="A17:F17"/>
    <mergeCell ref="A18:F18"/>
    <mergeCell ref="A13:F13"/>
    <mergeCell ref="G13:J15"/>
    <mergeCell ref="K13:N15"/>
    <mergeCell ref="O13:R15"/>
    <mergeCell ref="A14:F14"/>
    <mergeCell ref="A15:F15"/>
    <mergeCell ref="A10:F10"/>
    <mergeCell ref="G10:J12"/>
    <mergeCell ref="K10:N12"/>
    <mergeCell ref="O10:R12"/>
    <mergeCell ref="A11:F11"/>
    <mergeCell ref="A12:F12"/>
    <mergeCell ref="A6:F6"/>
    <mergeCell ref="A7:F7"/>
    <mergeCell ref="G7:J9"/>
    <mergeCell ref="K7:N9"/>
    <mergeCell ref="O7:R9"/>
    <mergeCell ref="A8:F8"/>
    <mergeCell ref="A9:F9"/>
    <mergeCell ref="A1:R1"/>
    <mergeCell ref="A3:E3"/>
    <mergeCell ref="G3:J3"/>
    <mergeCell ref="K3:N3"/>
    <mergeCell ref="O3:R3"/>
    <mergeCell ref="A4:F4"/>
    <mergeCell ref="G4:J6"/>
    <mergeCell ref="K4:N6"/>
    <mergeCell ref="O4:R6"/>
    <mergeCell ref="A5:F5"/>
    <mergeCell ref="A19:F19"/>
    <mergeCell ref="G19:J21"/>
    <mergeCell ref="K19:N21"/>
    <mergeCell ref="O19:R21"/>
    <mergeCell ref="A20:F20"/>
    <mergeCell ref="A21:F21"/>
    <mergeCell ref="A22:F22"/>
    <mergeCell ref="G22:J24"/>
    <mergeCell ref="K22:N24"/>
    <mergeCell ref="O22:R24"/>
    <mergeCell ref="A23:F23"/>
    <mergeCell ref="A24:F24"/>
    <mergeCell ref="A25:F25"/>
    <mergeCell ref="G25:J27"/>
    <mergeCell ref="K25:N27"/>
    <mergeCell ref="O25:R27"/>
    <mergeCell ref="A26:F26"/>
    <mergeCell ref="A27:F27"/>
    <mergeCell ref="A28:F28"/>
    <mergeCell ref="G28:J30"/>
    <mergeCell ref="K28:N30"/>
    <mergeCell ref="O28:R30"/>
    <mergeCell ref="A29:F29"/>
    <mergeCell ref="A30:F30"/>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tabColor theme="4" tint="0.7999799847602844"/>
  </sheetPr>
  <dimension ref="A1:U60"/>
  <sheetViews>
    <sheetView zoomScale="75" zoomScaleNormal="75" zoomScalePageLayoutView="0" workbookViewId="0" topLeftCell="A22">
      <selection activeCell="F36" sqref="F36"/>
    </sheetView>
  </sheetViews>
  <sheetFormatPr defaultColWidth="9.140625" defaultRowHeight="12.75"/>
  <cols>
    <col min="1" max="12" width="9.140625" style="4" customWidth="1"/>
    <col min="13" max="13" width="10.140625" style="4" bestFit="1" customWidth="1"/>
    <col min="14" max="14" width="10.00390625" style="4" bestFit="1" customWidth="1"/>
    <col min="15" max="15" width="9.57421875" style="4" bestFit="1" customWidth="1"/>
    <col min="16" max="17" width="9.140625" style="4" customWidth="1"/>
    <col min="18" max="18" width="13.421875" style="4" bestFit="1" customWidth="1"/>
    <col min="19" max="20" width="9.140625" style="4" customWidth="1"/>
    <col min="21" max="21" width="13.421875" style="4" bestFit="1" customWidth="1"/>
    <col min="22" max="16384" width="9.140625" style="4" customWidth="1"/>
  </cols>
  <sheetData>
    <row r="1" spans="1:18" ht="16.5" thickBot="1">
      <c r="A1" s="74" t="s">
        <v>52</v>
      </c>
      <c r="B1" s="75"/>
      <c r="C1" s="75"/>
      <c r="D1" s="75"/>
      <c r="E1" s="75"/>
      <c r="F1" s="75"/>
      <c r="G1" s="75"/>
      <c r="H1" s="75"/>
      <c r="I1" s="75"/>
      <c r="J1" s="75"/>
      <c r="K1" s="75"/>
      <c r="L1" s="75"/>
      <c r="M1" s="75"/>
      <c r="N1" s="75"/>
      <c r="O1" s="75"/>
      <c r="P1" s="75"/>
      <c r="Q1" s="75"/>
      <c r="R1" s="76"/>
    </row>
    <row r="2" ht="13.5" thickBot="1"/>
    <row r="3" spans="1:18" ht="12.75">
      <c r="A3" s="77" t="s">
        <v>71</v>
      </c>
      <c r="B3" s="78"/>
      <c r="C3" s="78"/>
      <c r="D3" s="78"/>
      <c r="E3" s="78"/>
      <c r="F3" s="78"/>
      <c r="G3" s="78"/>
      <c r="H3" s="78"/>
      <c r="I3" s="78"/>
      <c r="J3" s="78"/>
      <c r="K3" s="78"/>
      <c r="L3" s="78"/>
      <c r="M3" s="78"/>
      <c r="N3" s="78"/>
      <c r="O3" s="78"/>
      <c r="P3" s="78"/>
      <c r="Q3" s="78"/>
      <c r="R3" s="79"/>
    </row>
    <row r="4" spans="1:18" ht="13.5" thickBot="1">
      <c r="A4" s="58" t="s">
        <v>53</v>
      </c>
      <c r="B4" s="59"/>
      <c r="C4" s="59"/>
      <c r="D4" s="59"/>
      <c r="E4" s="59"/>
      <c r="F4" s="59"/>
      <c r="G4" s="59"/>
      <c r="H4" s="59"/>
      <c r="I4" s="59"/>
      <c r="J4" s="59"/>
      <c r="K4" s="59"/>
      <c r="L4" s="59"/>
      <c r="M4" s="59"/>
      <c r="N4" s="59"/>
      <c r="O4" s="59"/>
      <c r="P4" s="59"/>
      <c r="Q4" s="59"/>
      <c r="R4" s="60"/>
    </row>
    <row r="5" ht="13.5" thickBot="1"/>
    <row r="6" spans="1:21" ht="13.5" thickBot="1">
      <c r="A6" s="67" t="s">
        <v>54</v>
      </c>
      <c r="B6" s="68"/>
      <c r="C6" s="68"/>
      <c r="D6" s="68"/>
      <c r="E6" s="68"/>
      <c r="F6" s="22"/>
      <c r="G6" s="67" t="s">
        <v>55</v>
      </c>
      <c r="H6" s="69"/>
      <c r="I6" s="71" t="s">
        <v>56</v>
      </c>
      <c r="J6" s="72"/>
      <c r="K6" s="72"/>
      <c r="L6" s="73"/>
      <c r="M6" s="23" t="s">
        <v>57</v>
      </c>
      <c r="N6" s="24" t="s">
        <v>58</v>
      </c>
      <c r="O6" s="25" t="s">
        <v>59</v>
      </c>
      <c r="P6" s="67" t="s">
        <v>93</v>
      </c>
      <c r="Q6" s="69"/>
      <c r="R6" s="25" t="s">
        <v>94</v>
      </c>
      <c r="S6" s="67" t="s">
        <v>93</v>
      </c>
      <c r="T6" s="69"/>
      <c r="U6" s="25" t="s">
        <v>94</v>
      </c>
    </row>
    <row r="7" spans="1:21" ht="13.5" thickBot="1">
      <c r="A7" s="70" t="s">
        <v>73</v>
      </c>
      <c r="B7" s="62"/>
      <c r="C7" s="62"/>
      <c r="D7" s="62"/>
      <c r="E7" s="62"/>
      <c r="F7" s="63"/>
      <c r="G7" s="64" t="s">
        <v>60</v>
      </c>
      <c r="H7" s="65"/>
      <c r="I7" s="64" t="s">
        <v>325</v>
      </c>
      <c r="J7" s="66"/>
      <c r="K7" s="66"/>
      <c r="L7" s="65"/>
      <c r="M7" s="14">
        <v>6</v>
      </c>
      <c r="N7" s="14"/>
      <c r="O7" s="17"/>
      <c r="P7" s="53" t="s">
        <v>324</v>
      </c>
      <c r="Q7" s="54"/>
      <c r="R7" s="29">
        <v>39904</v>
      </c>
      <c r="S7" s="53"/>
      <c r="T7" s="54"/>
      <c r="U7" s="29"/>
    </row>
    <row r="8" spans="1:21" ht="13.5" thickBot="1">
      <c r="A8" s="47"/>
      <c r="B8" s="48"/>
      <c r="C8" s="48"/>
      <c r="D8" s="48"/>
      <c r="E8" s="48"/>
      <c r="F8" s="49"/>
      <c r="G8" s="7"/>
      <c r="H8" s="8"/>
      <c r="I8" s="50" t="s">
        <v>326</v>
      </c>
      <c r="J8" s="51"/>
      <c r="K8" s="51"/>
      <c r="L8" s="52"/>
      <c r="M8" s="15"/>
      <c r="N8" s="15"/>
      <c r="O8" s="11"/>
      <c r="P8" s="53"/>
      <c r="Q8" s="54"/>
      <c r="R8" s="26"/>
      <c r="S8" s="53"/>
      <c r="T8" s="54"/>
      <c r="U8" s="26"/>
    </row>
    <row r="9" spans="1:21" ht="13.5" thickBot="1">
      <c r="A9" s="55"/>
      <c r="B9" s="56"/>
      <c r="C9" s="56"/>
      <c r="D9" s="56"/>
      <c r="E9" s="56"/>
      <c r="F9" s="57"/>
      <c r="G9" s="9"/>
      <c r="H9" s="6"/>
      <c r="I9" s="50"/>
      <c r="J9" s="51"/>
      <c r="K9" s="51"/>
      <c r="L9" s="52"/>
      <c r="M9" s="16"/>
      <c r="N9" s="16"/>
      <c r="O9" s="21"/>
      <c r="P9" s="53"/>
      <c r="Q9" s="54"/>
      <c r="R9" s="27"/>
      <c r="S9" s="53"/>
      <c r="T9" s="54"/>
      <c r="U9" s="27"/>
    </row>
    <row r="10" spans="1:21" ht="13.5" thickBot="1">
      <c r="A10" s="70" t="s">
        <v>74</v>
      </c>
      <c r="B10" s="62"/>
      <c r="C10" s="62"/>
      <c r="D10" s="62"/>
      <c r="E10" s="62"/>
      <c r="F10" s="63"/>
      <c r="G10" s="64" t="s">
        <v>60</v>
      </c>
      <c r="H10" s="65"/>
      <c r="I10" s="64" t="s">
        <v>325</v>
      </c>
      <c r="J10" s="66"/>
      <c r="K10" s="66"/>
      <c r="L10" s="65"/>
      <c r="M10" s="14">
        <v>4</v>
      </c>
      <c r="N10" s="14"/>
      <c r="O10" s="17"/>
      <c r="P10" s="53" t="s">
        <v>324</v>
      </c>
      <c r="Q10" s="54"/>
      <c r="R10" s="29">
        <v>39904</v>
      </c>
      <c r="S10" s="53"/>
      <c r="T10" s="54"/>
      <c r="U10" s="29"/>
    </row>
    <row r="11" spans="1:21" ht="13.5" thickBot="1">
      <c r="A11" s="47"/>
      <c r="B11" s="48"/>
      <c r="C11" s="48"/>
      <c r="D11" s="48"/>
      <c r="E11" s="48"/>
      <c r="F11" s="49"/>
      <c r="G11" s="7"/>
      <c r="H11" s="8"/>
      <c r="I11" s="50"/>
      <c r="J11" s="51"/>
      <c r="K11" s="51"/>
      <c r="L11" s="52"/>
      <c r="M11" s="15"/>
      <c r="N11" s="15"/>
      <c r="O11" s="11"/>
      <c r="P11" s="53"/>
      <c r="Q11" s="54"/>
      <c r="R11" s="26"/>
      <c r="S11" s="53"/>
      <c r="T11" s="54"/>
      <c r="U11" s="26"/>
    </row>
    <row r="12" spans="1:21" ht="13.5" thickBot="1">
      <c r="A12" s="55"/>
      <c r="B12" s="56"/>
      <c r="C12" s="56"/>
      <c r="D12" s="56"/>
      <c r="E12" s="56"/>
      <c r="F12" s="57"/>
      <c r="G12" s="9"/>
      <c r="H12" s="6"/>
      <c r="I12" s="58"/>
      <c r="J12" s="59"/>
      <c r="K12" s="59"/>
      <c r="L12" s="60"/>
      <c r="M12" s="16"/>
      <c r="N12" s="16"/>
      <c r="O12" s="13"/>
      <c r="P12" s="53"/>
      <c r="Q12" s="54"/>
      <c r="R12" s="27"/>
      <c r="S12" s="53"/>
      <c r="T12" s="54"/>
      <c r="U12" s="27"/>
    </row>
    <row r="13" spans="1:21" ht="13.5" thickBot="1">
      <c r="A13" s="70" t="s">
        <v>70</v>
      </c>
      <c r="B13" s="62"/>
      <c r="C13" s="62"/>
      <c r="D13" s="62"/>
      <c r="E13" s="62"/>
      <c r="F13" s="63"/>
      <c r="G13" s="64" t="s">
        <v>60</v>
      </c>
      <c r="H13" s="65"/>
      <c r="I13" s="64" t="s">
        <v>327</v>
      </c>
      <c r="J13" s="66"/>
      <c r="K13" s="66"/>
      <c r="L13" s="65"/>
      <c r="M13" s="14">
        <v>6</v>
      </c>
      <c r="N13" s="14"/>
      <c r="O13" s="17"/>
      <c r="P13" s="53" t="s">
        <v>324</v>
      </c>
      <c r="Q13" s="54"/>
      <c r="R13" s="29">
        <v>39904</v>
      </c>
      <c r="S13" s="53"/>
      <c r="T13" s="54"/>
      <c r="U13" s="29"/>
    </row>
    <row r="14" spans="1:21" ht="13.5" thickBot="1">
      <c r="A14" s="47"/>
      <c r="B14" s="48"/>
      <c r="C14" s="48"/>
      <c r="D14" s="48"/>
      <c r="E14" s="48"/>
      <c r="F14" s="49"/>
      <c r="G14" s="7"/>
      <c r="H14" s="8"/>
      <c r="I14" s="50" t="s">
        <v>328</v>
      </c>
      <c r="J14" s="51"/>
      <c r="K14" s="51"/>
      <c r="L14" s="52"/>
      <c r="M14" s="15"/>
      <c r="N14" s="15"/>
      <c r="O14" s="11"/>
      <c r="P14" s="53"/>
      <c r="Q14" s="54"/>
      <c r="R14" s="26"/>
      <c r="S14" s="53"/>
      <c r="T14" s="54"/>
      <c r="U14" s="26"/>
    </row>
    <row r="15" spans="1:21" ht="13.5" thickBot="1">
      <c r="A15" s="55"/>
      <c r="B15" s="56"/>
      <c r="C15" s="56"/>
      <c r="D15" s="56"/>
      <c r="E15" s="56"/>
      <c r="F15" s="57"/>
      <c r="G15" s="9"/>
      <c r="H15" s="6"/>
      <c r="I15" s="58"/>
      <c r="J15" s="59"/>
      <c r="K15" s="59"/>
      <c r="L15" s="60"/>
      <c r="M15" s="16"/>
      <c r="N15" s="16"/>
      <c r="O15" s="13"/>
      <c r="P15" s="53"/>
      <c r="Q15" s="54"/>
      <c r="R15" s="27"/>
      <c r="S15" s="53"/>
      <c r="T15" s="54"/>
      <c r="U15" s="27"/>
    </row>
    <row r="16" spans="1:21" ht="13.5" thickBot="1">
      <c r="A16" s="70" t="s">
        <v>72</v>
      </c>
      <c r="B16" s="62"/>
      <c r="C16" s="62"/>
      <c r="D16" s="62"/>
      <c r="E16" s="62"/>
      <c r="F16" s="63"/>
      <c r="G16" s="64" t="s">
        <v>60</v>
      </c>
      <c r="H16" s="65"/>
      <c r="I16" s="64" t="s">
        <v>325</v>
      </c>
      <c r="J16" s="66"/>
      <c r="K16" s="66"/>
      <c r="L16" s="65"/>
      <c r="M16" s="14">
        <v>1</v>
      </c>
      <c r="N16" s="14"/>
      <c r="O16" s="17"/>
      <c r="P16" s="53" t="s">
        <v>324</v>
      </c>
      <c r="Q16" s="54"/>
      <c r="R16" s="29">
        <v>39904</v>
      </c>
      <c r="S16" s="53"/>
      <c r="T16" s="54"/>
      <c r="U16" s="29"/>
    </row>
    <row r="17" spans="1:21" ht="13.5" thickBot="1">
      <c r="A17" s="47"/>
      <c r="B17" s="48"/>
      <c r="C17" s="48"/>
      <c r="D17" s="48"/>
      <c r="E17" s="48"/>
      <c r="F17" s="49"/>
      <c r="G17" s="7"/>
      <c r="H17" s="8"/>
      <c r="I17" s="50" t="s">
        <v>329</v>
      </c>
      <c r="J17" s="51"/>
      <c r="K17" s="51"/>
      <c r="L17" s="52"/>
      <c r="M17" s="15"/>
      <c r="N17" s="15"/>
      <c r="O17" s="11"/>
      <c r="P17" s="53"/>
      <c r="Q17" s="54"/>
      <c r="R17" s="26"/>
      <c r="S17" s="53"/>
      <c r="T17" s="54"/>
      <c r="U17" s="26"/>
    </row>
    <row r="18" spans="1:21" ht="13.5" thickBot="1">
      <c r="A18" s="55"/>
      <c r="B18" s="56"/>
      <c r="C18" s="56"/>
      <c r="D18" s="56"/>
      <c r="E18" s="56"/>
      <c r="F18" s="57"/>
      <c r="G18" s="9"/>
      <c r="H18" s="6"/>
      <c r="I18" s="58"/>
      <c r="J18" s="59"/>
      <c r="K18" s="59"/>
      <c r="L18" s="60"/>
      <c r="M18" s="16"/>
      <c r="N18" s="16"/>
      <c r="O18" s="13"/>
      <c r="P18" s="53"/>
      <c r="Q18" s="54"/>
      <c r="R18" s="27"/>
      <c r="S18" s="53"/>
      <c r="T18" s="54"/>
      <c r="U18" s="27"/>
    </row>
    <row r="19" spans="1:21" ht="13.5" thickBot="1">
      <c r="A19" s="61" t="s">
        <v>330</v>
      </c>
      <c r="B19" s="62"/>
      <c r="C19" s="62"/>
      <c r="D19" s="62"/>
      <c r="E19" s="62"/>
      <c r="F19" s="63"/>
      <c r="G19" s="64" t="s">
        <v>60</v>
      </c>
      <c r="H19" s="65"/>
      <c r="I19" s="64" t="s">
        <v>325</v>
      </c>
      <c r="J19" s="66"/>
      <c r="K19" s="66"/>
      <c r="L19" s="65"/>
      <c r="M19" s="14">
        <v>4</v>
      </c>
      <c r="N19" s="14"/>
      <c r="O19" s="17"/>
      <c r="P19" s="53" t="s">
        <v>324</v>
      </c>
      <c r="Q19" s="54"/>
      <c r="R19" s="29">
        <v>39904</v>
      </c>
      <c r="S19" s="53"/>
      <c r="T19" s="54"/>
      <c r="U19" s="29"/>
    </row>
    <row r="20" spans="1:21" ht="13.5" thickBot="1">
      <c r="A20" s="47"/>
      <c r="B20" s="48"/>
      <c r="C20" s="48"/>
      <c r="D20" s="48"/>
      <c r="E20" s="48"/>
      <c r="F20" s="49"/>
      <c r="G20" s="7"/>
      <c r="H20" s="8"/>
      <c r="I20" s="50" t="s">
        <v>328</v>
      </c>
      <c r="J20" s="51"/>
      <c r="K20" s="51"/>
      <c r="L20" s="52"/>
      <c r="M20" s="15"/>
      <c r="N20" s="15"/>
      <c r="O20" s="11"/>
      <c r="P20" s="53"/>
      <c r="Q20" s="54"/>
      <c r="R20" s="26"/>
      <c r="S20" s="53"/>
      <c r="T20" s="54"/>
      <c r="U20" s="26"/>
    </row>
    <row r="21" spans="1:21" ht="13.5" thickBot="1">
      <c r="A21" s="47"/>
      <c r="B21" s="48"/>
      <c r="C21" s="48"/>
      <c r="D21" s="48"/>
      <c r="E21" s="48"/>
      <c r="F21" s="49"/>
      <c r="G21" s="9"/>
      <c r="H21" s="6"/>
      <c r="I21" s="58"/>
      <c r="J21" s="59"/>
      <c r="K21" s="59"/>
      <c r="L21" s="60"/>
      <c r="M21" s="16"/>
      <c r="N21" s="16"/>
      <c r="O21" s="13"/>
      <c r="P21" s="53"/>
      <c r="Q21" s="54"/>
      <c r="R21" s="27"/>
      <c r="S21" s="53"/>
      <c r="T21" s="54"/>
      <c r="U21" s="27"/>
    </row>
    <row r="22" spans="1:21" ht="13.5" thickBot="1">
      <c r="A22" s="70" t="s">
        <v>332</v>
      </c>
      <c r="B22" s="62"/>
      <c r="C22" s="62"/>
      <c r="D22" s="62"/>
      <c r="E22" s="62"/>
      <c r="F22" s="63"/>
      <c r="G22" s="66" t="s">
        <v>61</v>
      </c>
      <c r="H22" s="65"/>
      <c r="I22" s="64" t="s">
        <v>325</v>
      </c>
      <c r="J22" s="66"/>
      <c r="K22" s="66"/>
      <c r="L22" s="65"/>
      <c r="M22" s="14">
        <v>6</v>
      </c>
      <c r="N22" s="14"/>
      <c r="O22" s="17"/>
      <c r="P22" s="53" t="s">
        <v>324</v>
      </c>
      <c r="Q22" s="54"/>
      <c r="R22" s="29">
        <v>39904</v>
      </c>
      <c r="S22" s="53"/>
      <c r="T22" s="54"/>
      <c r="U22" s="29"/>
    </row>
    <row r="23" spans="1:21" ht="13.5" thickBot="1">
      <c r="A23" s="47" t="s">
        <v>331</v>
      </c>
      <c r="B23" s="48"/>
      <c r="C23" s="48"/>
      <c r="D23" s="48"/>
      <c r="E23" s="48"/>
      <c r="F23" s="49"/>
      <c r="G23" s="34"/>
      <c r="H23" s="8"/>
      <c r="I23" s="50" t="s">
        <v>333</v>
      </c>
      <c r="J23" s="51"/>
      <c r="K23" s="51"/>
      <c r="L23" s="52"/>
      <c r="M23" s="15"/>
      <c r="N23" s="15"/>
      <c r="O23" s="11"/>
      <c r="P23" s="53"/>
      <c r="Q23" s="54"/>
      <c r="R23" s="26"/>
      <c r="S23" s="53"/>
      <c r="T23" s="54"/>
      <c r="U23" s="26"/>
    </row>
    <row r="24" spans="1:21" ht="13.5" thickBot="1">
      <c r="A24" s="55"/>
      <c r="B24" s="56"/>
      <c r="C24" s="56"/>
      <c r="D24" s="56"/>
      <c r="E24" s="56"/>
      <c r="F24" s="57"/>
      <c r="G24" s="32"/>
      <c r="H24" s="6"/>
      <c r="I24" s="58" t="s">
        <v>328</v>
      </c>
      <c r="J24" s="59"/>
      <c r="K24" s="59"/>
      <c r="L24" s="60"/>
      <c r="M24" s="16"/>
      <c r="N24" s="16"/>
      <c r="O24" s="13"/>
      <c r="P24" s="53"/>
      <c r="Q24" s="54"/>
      <c r="R24" s="27"/>
      <c r="S24" s="53"/>
      <c r="T24" s="54"/>
      <c r="U24" s="27"/>
    </row>
    <row r="25" spans="1:21" ht="13.5" thickBot="1">
      <c r="A25" s="47" t="s">
        <v>334</v>
      </c>
      <c r="B25" s="48"/>
      <c r="C25" s="48"/>
      <c r="D25" s="48"/>
      <c r="E25" s="48"/>
      <c r="F25" s="49"/>
      <c r="G25" s="64" t="s">
        <v>61</v>
      </c>
      <c r="H25" s="65"/>
      <c r="I25" s="64" t="s">
        <v>325</v>
      </c>
      <c r="J25" s="66"/>
      <c r="K25" s="66"/>
      <c r="L25" s="65"/>
      <c r="M25" s="14">
        <v>6</v>
      </c>
      <c r="N25" s="14"/>
      <c r="O25" s="17"/>
      <c r="P25" s="53" t="s">
        <v>324</v>
      </c>
      <c r="Q25" s="54"/>
      <c r="R25" s="29">
        <v>39904</v>
      </c>
      <c r="S25" s="53"/>
      <c r="T25" s="54"/>
      <c r="U25" s="29"/>
    </row>
    <row r="26" spans="1:21" ht="13.5" thickBot="1">
      <c r="A26" s="47" t="s">
        <v>335</v>
      </c>
      <c r="B26" s="48"/>
      <c r="C26" s="48"/>
      <c r="D26" s="48"/>
      <c r="E26" s="48"/>
      <c r="F26" s="49"/>
      <c r="G26" s="7"/>
      <c r="H26" s="8"/>
      <c r="I26" s="50" t="s">
        <v>333</v>
      </c>
      <c r="J26" s="51"/>
      <c r="K26" s="51"/>
      <c r="L26" s="52"/>
      <c r="M26" s="15"/>
      <c r="N26" s="15"/>
      <c r="O26" s="11"/>
      <c r="P26" s="53"/>
      <c r="Q26" s="54"/>
      <c r="R26" s="26"/>
      <c r="S26" s="53"/>
      <c r="T26" s="54"/>
      <c r="U26" s="26"/>
    </row>
    <row r="27" spans="1:21" ht="13.5" thickBot="1">
      <c r="A27" s="55" t="s">
        <v>78</v>
      </c>
      <c r="B27" s="56"/>
      <c r="C27" s="56"/>
      <c r="D27" s="56"/>
      <c r="E27" s="56"/>
      <c r="F27" s="57"/>
      <c r="G27" s="9"/>
      <c r="H27" s="6"/>
      <c r="I27" s="58" t="s">
        <v>329</v>
      </c>
      <c r="J27" s="59"/>
      <c r="K27" s="59"/>
      <c r="L27" s="60"/>
      <c r="M27" s="16"/>
      <c r="N27" s="16"/>
      <c r="O27" s="13"/>
      <c r="P27" s="53"/>
      <c r="Q27" s="54"/>
      <c r="R27" s="27"/>
      <c r="S27" s="53"/>
      <c r="T27" s="54"/>
      <c r="U27" s="27"/>
    </row>
    <row r="28" spans="1:21" ht="13.5" thickBot="1">
      <c r="A28" s="70" t="s">
        <v>337</v>
      </c>
      <c r="B28" s="62"/>
      <c r="C28" s="62"/>
      <c r="D28" s="62"/>
      <c r="E28" s="62"/>
      <c r="F28" s="63"/>
      <c r="G28" s="64" t="s">
        <v>61</v>
      </c>
      <c r="H28" s="65"/>
      <c r="I28" s="64" t="s">
        <v>338</v>
      </c>
      <c r="J28" s="66"/>
      <c r="K28" s="66"/>
      <c r="L28" s="65"/>
      <c r="M28" s="14">
        <v>0</v>
      </c>
      <c r="N28" s="14"/>
      <c r="O28" s="17"/>
      <c r="P28" s="53" t="s">
        <v>324</v>
      </c>
      <c r="Q28" s="54"/>
      <c r="R28" s="29">
        <v>39904</v>
      </c>
      <c r="S28" s="53"/>
      <c r="T28" s="54"/>
      <c r="U28" s="29"/>
    </row>
    <row r="29" spans="1:21" ht="13.5" thickBot="1">
      <c r="A29" s="47" t="s">
        <v>336</v>
      </c>
      <c r="B29" s="48"/>
      <c r="C29" s="48"/>
      <c r="D29" s="48"/>
      <c r="E29" s="48"/>
      <c r="F29" s="49"/>
      <c r="G29" s="7"/>
      <c r="H29" s="8"/>
      <c r="I29" s="50" t="s">
        <v>328</v>
      </c>
      <c r="J29" s="51"/>
      <c r="K29" s="51"/>
      <c r="L29" s="52"/>
      <c r="M29" s="15"/>
      <c r="N29" s="15"/>
      <c r="O29" s="11"/>
      <c r="P29" s="53"/>
      <c r="Q29" s="54"/>
      <c r="R29" s="26"/>
      <c r="S29" s="53"/>
      <c r="T29" s="54"/>
      <c r="U29" s="26"/>
    </row>
    <row r="30" spans="1:21" ht="13.5" thickBot="1">
      <c r="A30" s="55"/>
      <c r="B30" s="56"/>
      <c r="C30" s="56"/>
      <c r="D30" s="56"/>
      <c r="E30" s="56"/>
      <c r="F30" s="57"/>
      <c r="G30" s="9"/>
      <c r="H30" s="6"/>
      <c r="I30" s="58"/>
      <c r="J30" s="59"/>
      <c r="K30" s="59"/>
      <c r="L30" s="60"/>
      <c r="M30" s="16"/>
      <c r="N30" s="16"/>
      <c r="O30" s="13"/>
      <c r="P30" s="53"/>
      <c r="Q30" s="54"/>
      <c r="R30" s="27"/>
      <c r="S30" s="53"/>
      <c r="T30" s="54"/>
      <c r="U30" s="27"/>
    </row>
    <row r="31" spans="1:21" ht="13.5" thickBot="1">
      <c r="A31" s="61" t="s">
        <v>79</v>
      </c>
      <c r="B31" s="62"/>
      <c r="C31" s="62"/>
      <c r="D31" s="62"/>
      <c r="E31" s="62"/>
      <c r="F31" s="63"/>
      <c r="G31" s="64" t="s">
        <v>61</v>
      </c>
      <c r="H31" s="65"/>
      <c r="I31" s="64" t="s">
        <v>325</v>
      </c>
      <c r="J31" s="66"/>
      <c r="K31" s="66"/>
      <c r="L31" s="65"/>
      <c r="M31" s="14">
        <v>0</v>
      </c>
      <c r="N31" s="14"/>
      <c r="O31" s="17"/>
      <c r="P31" s="53" t="s">
        <v>324</v>
      </c>
      <c r="Q31" s="54"/>
      <c r="R31" s="29">
        <v>39904</v>
      </c>
      <c r="S31" s="53"/>
      <c r="T31" s="54"/>
      <c r="U31" s="29"/>
    </row>
    <row r="32" spans="1:21" ht="13.5" thickBot="1">
      <c r="A32" s="47" t="s">
        <v>339</v>
      </c>
      <c r="B32" s="48"/>
      <c r="C32" s="48"/>
      <c r="D32" s="48"/>
      <c r="E32" s="48"/>
      <c r="F32" s="49"/>
      <c r="G32" s="10"/>
      <c r="H32" s="11"/>
      <c r="I32" s="50" t="s">
        <v>329</v>
      </c>
      <c r="J32" s="51"/>
      <c r="K32" s="51"/>
      <c r="L32" s="52"/>
      <c r="M32" s="15"/>
      <c r="N32" s="15"/>
      <c r="O32" s="11"/>
      <c r="P32" s="53"/>
      <c r="Q32" s="54"/>
      <c r="R32" s="26"/>
      <c r="S32" s="53"/>
      <c r="T32" s="54"/>
      <c r="U32" s="26"/>
    </row>
    <row r="33" spans="1:21" ht="13.5" thickBot="1">
      <c r="A33" s="55" t="s">
        <v>80</v>
      </c>
      <c r="B33" s="56"/>
      <c r="C33" s="56"/>
      <c r="D33" s="56"/>
      <c r="E33" s="56"/>
      <c r="F33" s="57"/>
      <c r="G33" s="12"/>
      <c r="H33" s="13"/>
      <c r="I33" s="58"/>
      <c r="J33" s="59"/>
      <c r="K33" s="59"/>
      <c r="L33" s="60"/>
      <c r="M33" s="16"/>
      <c r="N33" s="16"/>
      <c r="O33" s="13"/>
      <c r="P33" s="53"/>
      <c r="Q33" s="54"/>
      <c r="R33" s="26"/>
      <c r="S33" s="53"/>
      <c r="T33" s="54"/>
      <c r="U33" s="26"/>
    </row>
    <row r="34" spans="1:21" ht="13.5" thickBot="1">
      <c r="A34" s="35"/>
      <c r="B34" s="36"/>
      <c r="C34" s="36"/>
      <c r="D34" s="36"/>
      <c r="E34" s="36"/>
      <c r="F34" s="33"/>
      <c r="G34" s="10"/>
      <c r="H34" s="11"/>
      <c r="I34" s="7"/>
      <c r="J34" s="34"/>
      <c r="K34" s="34"/>
      <c r="L34" s="8"/>
      <c r="M34" s="15"/>
      <c r="N34" s="15"/>
      <c r="O34" s="11"/>
      <c r="P34" s="30"/>
      <c r="Q34" s="31"/>
      <c r="R34" s="26"/>
      <c r="S34" s="30"/>
      <c r="T34" s="31"/>
      <c r="U34" s="26"/>
    </row>
    <row r="35" spans="1:21" ht="13.5" thickBot="1">
      <c r="A35" s="35"/>
      <c r="B35" s="36"/>
      <c r="C35" s="36"/>
      <c r="D35" s="36"/>
      <c r="E35" s="36"/>
      <c r="F35" s="33"/>
      <c r="G35" s="10"/>
      <c r="H35" s="11"/>
      <c r="I35" s="7"/>
      <c r="J35" s="34"/>
      <c r="K35" s="34"/>
      <c r="L35" s="8"/>
      <c r="M35" s="15"/>
      <c r="N35" s="15"/>
      <c r="O35" s="11"/>
      <c r="P35" s="30"/>
      <c r="Q35" s="31"/>
      <c r="R35" s="26"/>
      <c r="S35" s="30"/>
      <c r="T35" s="31"/>
      <c r="U35" s="26"/>
    </row>
    <row r="36" spans="1:21" ht="13.5" thickBot="1">
      <c r="A36" s="35"/>
      <c r="B36" s="36"/>
      <c r="C36" s="36"/>
      <c r="D36" s="36"/>
      <c r="E36" s="36"/>
      <c r="F36" s="33"/>
      <c r="G36" s="10"/>
      <c r="H36" s="11"/>
      <c r="I36" s="7"/>
      <c r="J36" s="34"/>
      <c r="K36" s="34"/>
      <c r="L36" s="8"/>
      <c r="M36" s="15"/>
      <c r="N36" s="15"/>
      <c r="O36" s="11"/>
      <c r="P36" s="30"/>
      <c r="Q36" s="31"/>
      <c r="R36" s="26"/>
      <c r="S36" s="30"/>
      <c r="T36" s="31"/>
      <c r="U36" s="26"/>
    </row>
    <row r="37" spans="1:21" ht="13.5" thickBot="1">
      <c r="A37" s="61"/>
      <c r="B37" s="62"/>
      <c r="C37" s="62"/>
      <c r="D37" s="62"/>
      <c r="E37" s="62"/>
      <c r="F37" s="63"/>
      <c r="G37" s="64"/>
      <c r="H37" s="65"/>
      <c r="I37" s="64"/>
      <c r="J37" s="66"/>
      <c r="K37" s="66"/>
      <c r="L37" s="65"/>
      <c r="M37" s="14"/>
      <c r="N37" s="14"/>
      <c r="O37" s="17"/>
      <c r="P37" s="53"/>
      <c r="Q37" s="54"/>
      <c r="R37" s="29"/>
      <c r="S37" s="53"/>
      <c r="T37" s="54"/>
      <c r="U37" s="29"/>
    </row>
    <row r="38" spans="1:21" ht="13.5" thickBot="1">
      <c r="A38" s="47"/>
      <c r="B38" s="48"/>
      <c r="C38" s="48"/>
      <c r="D38" s="48"/>
      <c r="E38" s="48"/>
      <c r="F38" s="49"/>
      <c r="G38" s="10"/>
      <c r="H38" s="11"/>
      <c r="I38" s="50"/>
      <c r="J38" s="51"/>
      <c r="K38" s="51"/>
      <c r="L38" s="52"/>
      <c r="M38" s="15"/>
      <c r="N38" s="15"/>
      <c r="O38" s="11"/>
      <c r="P38" s="53"/>
      <c r="Q38" s="54"/>
      <c r="R38" s="26"/>
      <c r="S38" s="53"/>
      <c r="T38" s="54"/>
      <c r="U38" s="26"/>
    </row>
    <row r="39" spans="1:21" ht="13.5" thickBot="1">
      <c r="A39" s="55"/>
      <c r="B39" s="56"/>
      <c r="C39" s="56"/>
      <c r="D39" s="56"/>
      <c r="E39" s="56"/>
      <c r="F39" s="57"/>
      <c r="G39" s="12"/>
      <c r="H39" s="13"/>
      <c r="I39" s="58"/>
      <c r="J39" s="59"/>
      <c r="K39" s="59"/>
      <c r="L39" s="60"/>
      <c r="M39" s="16"/>
      <c r="N39" s="16"/>
      <c r="O39" s="13"/>
      <c r="P39" s="53"/>
      <c r="Q39" s="54"/>
      <c r="R39" s="26"/>
      <c r="S39" s="53"/>
      <c r="T39" s="54"/>
      <c r="U39" s="26"/>
    </row>
    <row r="40" spans="1:21" ht="13.5" thickBot="1">
      <c r="A40" s="61"/>
      <c r="B40" s="62"/>
      <c r="C40" s="62"/>
      <c r="D40" s="62"/>
      <c r="E40" s="62"/>
      <c r="F40" s="63"/>
      <c r="G40" s="64"/>
      <c r="H40" s="65"/>
      <c r="I40" s="64"/>
      <c r="J40" s="66"/>
      <c r="K40" s="66"/>
      <c r="L40" s="65"/>
      <c r="M40" s="14"/>
      <c r="N40" s="14"/>
      <c r="O40" s="17"/>
      <c r="P40" s="53"/>
      <c r="Q40" s="54"/>
      <c r="R40" s="29"/>
      <c r="S40" s="53"/>
      <c r="T40" s="54"/>
      <c r="U40" s="29"/>
    </row>
    <row r="41" spans="1:21" ht="13.5" thickBot="1">
      <c r="A41" s="47"/>
      <c r="B41" s="48"/>
      <c r="C41" s="48"/>
      <c r="D41" s="48"/>
      <c r="E41" s="48"/>
      <c r="F41" s="49"/>
      <c r="G41" s="10"/>
      <c r="H41" s="11"/>
      <c r="I41" s="50"/>
      <c r="J41" s="51"/>
      <c r="K41" s="51"/>
      <c r="L41" s="52"/>
      <c r="M41" s="15"/>
      <c r="N41" s="15"/>
      <c r="O41" s="11"/>
      <c r="P41" s="53"/>
      <c r="Q41" s="54"/>
      <c r="R41" s="26"/>
      <c r="S41" s="53"/>
      <c r="T41" s="54"/>
      <c r="U41" s="26"/>
    </row>
    <row r="42" spans="1:21" ht="13.5" thickBot="1">
      <c r="A42" s="55"/>
      <c r="B42" s="56"/>
      <c r="C42" s="56"/>
      <c r="D42" s="56"/>
      <c r="E42" s="56"/>
      <c r="F42" s="57"/>
      <c r="G42" s="12"/>
      <c r="H42" s="13"/>
      <c r="I42" s="58"/>
      <c r="J42" s="59"/>
      <c r="K42" s="59"/>
      <c r="L42" s="60"/>
      <c r="M42" s="16"/>
      <c r="N42" s="16"/>
      <c r="O42" s="13"/>
      <c r="P42" s="53"/>
      <c r="Q42" s="54"/>
      <c r="R42" s="26"/>
      <c r="S42" s="53"/>
      <c r="T42" s="54"/>
      <c r="U42" s="26"/>
    </row>
    <row r="43" spans="1:21" ht="13.5" thickBot="1">
      <c r="A43" s="61"/>
      <c r="B43" s="62"/>
      <c r="C43" s="62"/>
      <c r="D43" s="62"/>
      <c r="E43" s="62"/>
      <c r="F43" s="63"/>
      <c r="G43" s="64"/>
      <c r="H43" s="65"/>
      <c r="I43" s="64"/>
      <c r="J43" s="66"/>
      <c r="K43" s="66"/>
      <c r="L43" s="65"/>
      <c r="M43" s="14"/>
      <c r="N43" s="14"/>
      <c r="O43" s="17"/>
      <c r="P43" s="53"/>
      <c r="Q43" s="54"/>
      <c r="R43" s="29"/>
      <c r="S43" s="53"/>
      <c r="T43" s="54"/>
      <c r="U43" s="29"/>
    </row>
    <row r="44" spans="1:21" ht="13.5" thickBot="1">
      <c r="A44" s="47"/>
      <c r="B44" s="48"/>
      <c r="C44" s="48"/>
      <c r="D44" s="48"/>
      <c r="E44" s="48"/>
      <c r="F44" s="49"/>
      <c r="G44" s="10"/>
      <c r="H44" s="11"/>
      <c r="I44" s="50"/>
      <c r="J44" s="51"/>
      <c r="K44" s="51"/>
      <c r="L44" s="52"/>
      <c r="M44" s="15"/>
      <c r="N44" s="15"/>
      <c r="O44" s="11"/>
      <c r="P44" s="53"/>
      <c r="Q44" s="54"/>
      <c r="R44" s="26"/>
      <c r="S44" s="53"/>
      <c r="T44" s="54"/>
      <c r="U44" s="26"/>
    </row>
    <row r="45" spans="1:21" ht="13.5" thickBot="1">
      <c r="A45" s="55"/>
      <c r="B45" s="56"/>
      <c r="C45" s="56"/>
      <c r="D45" s="56"/>
      <c r="E45" s="56"/>
      <c r="F45" s="57"/>
      <c r="G45" s="12"/>
      <c r="H45" s="13"/>
      <c r="I45" s="58"/>
      <c r="J45" s="59"/>
      <c r="K45" s="59"/>
      <c r="L45" s="60"/>
      <c r="M45" s="16"/>
      <c r="N45" s="16"/>
      <c r="O45" s="13"/>
      <c r="P45" s="53"/>
      <c r="Q45" s="54"/>
      <c r="R45" s="26"/>
      <c r="S45" s="53"/>
      <c r="T45" s="54"/>
      <c r="U45" s="26"/>
    </row>
    <row r="46" spans="1:21" ht="13.5" thickBot="1">
      <c r="A46" s="61"/>
      <c r="B46" s="62"/>
      <c r="C46" s="62"/>
      <c r="D46" s="62"/>
      <c r="E46" s="62"/>
      <c r="F46" s="63"/>
      <c r="G46" s="64"/>
      <c r="H46" s="65"/>
      <c r="I46" s="64"/>
      <c r="J46" s="66"/>
      <c r="K46" s="66"/>
      <c r="L46" s="65"/>
      <c r="M46" s="14"/>
      <c r="N46" s="14"/>
      <c r="O46" s="17"/>
      <c r="P46" s="53"/>
      <c r="Q46" s="54"/>
      <c r="R46" s="29"/>
      <c r="S46" s="53"/>
      <c r="T46" s="54"/>
      <c r="U46" s="29"/>
    </row>
    <row r="47" spans="1:21" ht="13.5" thickBot="1">
      <c r="A47" s="47"/>
      <c r="B47" s="48"/>
      <c r="C47" s="48"/>
      <c r="D47" s="48"/>
      <c r="E47" s="48"/>
      <c r="F47" s="49"/>
      <c r="G47" s="10"/>
      <c r="H47" s="11"/>
      <c r="I47" s="50"/>
      <c r="J47" s="51"/>
      <c r="K47" s="51"/>
      <c r="L47" s="52"/>
      <c r="M47" s="15"/>
      <c r="N47" s="15"/>
      <c r="O47" s="11"/>
      <c r="P47" s="53"/>
      <c r="Q47" s="54"/>
      <c r="R47" s="26"/>
      <c r="S47" s="53"/>
      <c r="T47" s="54"/>
      <c r="U47" s="26"/>
    </row>
    <row r="48" spans="1:21" ht="13.5" thickBot="1">
      <c r="A48" s="55"/>
      <c r="B48" s="56"/>
      <c r="C48" s="56"/>
      <c r="D48" s="56"/>
      <c r="E48" s="56"/>
      <c r="F48" s="57"/>
      <c r="G48" s="12"/>
      <c r="H48" s="13"/>
      <c r="I48" s="58"/>
      <c r="J48" s="59"/>
      <c r="K48" s="59"/>
      <c r="L48" s="60"/>
      <c r="M48" s="16"/>
      <c r="N48" s="16"/>
      <c r="O48" s="13"/>
      <c r="P48" s="53"/>
      <c r="Q48" s="54"/>
      <c r="R48" s="26"/>
      <c r="S48" s="53"/>
      <c r="T48" s="54"/>
      <c r="U48" s="26"/>
    </row>
    <row r="49" spans="1:6" ht="13.5" thickBot="1">
      <c r="A49" s="5"/>
      <c r="B49" s="5"/>
      <c r="C49" s="5"/>
      <c r="D49" s="5"/>
      <c r="E49" s="5"/>
      <c r="F49" s="5"/>
    </row>
    <row r="50" spans="1:8" ht="13.5" thickBot="1">
      <c r="A50" s="67" t="s">
        <v>90</v>
      </c>
      <c r="B50" s="68"/>
      <c r="C50" s="68"/>
      <c r="D50" s="68"/>
      <c r="E50" s="68"/>
      <c r="F50" s="68"/>
      <c r="G50" s="68"/>
      <c r="H50" s="69"/>
    </row>
    <row r="51" ht="13.5" thickBot="1"/>
    <row r="52" spans="1:8" ht="13.5" thickBot="1">
      <c r="A52" s="80" t="s">
        <v>83</v>
      </c>
      <c r="B52" s="81"/>
      <c r="C52" s="81"/>
      <c r="D52" s="81"/>
      <c r="E52" s="81"/>
      <c r="F52" s="81"/>
      <c r="G52" s="82"/>
      <c r="H52" s="26">
        <f>COUNTIF(M7:M33,0)</f>
        <v>2</v>
      </c>
    </row>
    <row r="53" spans="1:8" ht="13.5" thickBot="1">
      <c r="A53" s="80" t="s">
        <v>91</v>
      </c>
      <c r="B53" s="81"/>
      <c r="C53" s="81"/>
      <c r="D53" s="81"/>
      <c r="E53" s="81"/>
      <c r="F53" s="81"/>
      <c r="G53" s="82"/>
      <c r="H53" s="26">
        <f>COUNTIF(M7:M33,1)</f>
        <v>1</v>
      </c>
    </row>
    <row r="54" spans="1:8" ht="13.5" thickBot="1">
      <c r="A54" s="80" t="s">
        <v>85</v>
      </c>
      <c r="B54" s="81"/>
      <c r="C54" s="81"/>
      <c r="D54" s="81"/>
      <c r="E54" s="81"/>
      <c r="F54" s="81"/>
      <c r="G54" s="82"/>
      <c r="H54" s="26">
        <f>COUNTIF(M7:M33,2)</f>
        <v>0</v>
      </c>
    </row>
    <row r="55" spans="1:8" ht="13.5" thickBot="1">
      <c r="A55" s="80" t="s">
        <v>86</v>
      </c>
      <c r="B55" s="81"/>
      <c r="C55" s="81"/>
      <c r="D55" s="81"/>
      <c r="E55" s="81"/>
      <c r="F55" s="81"/>
      <c r="G55" s="82"/>
      <c r="H55" s="26">
        <f>COUNTIF(M7:M33,3)</f>
        <v>0</v>
      </c>
    </row>
    <row r="56" spans="1:8" ht="13.5" thickBot="1">
      <c r="A56" s="80" t="s">
        <v>84</v>
      </c>
      <c r="B56" s="81"/>
      <c r="C56" s="81"/>
      <c r="D56" s="81"/>
      <c r="E56" s="81"/>
      <c r="F56" s="81"/>
      <c r="G56" s="82"/>
      <c r="H56" s="26">
        <f>COUNTIF(M7:M33,4)</f>
        <v>2</v>
      </c>
    </row>
    <row r="57" spans="1:8" ht="13.5" thickBot="1">
      <c r="A57" s="80" t="s">
        <v>87</v>
      </c>
      <c r="B57" s="81"/>
      <c r="C57" s="81"/>
      <c r="D57" s="81"/>
      <c r="E57" s="81"/>
      <c r="F57" s="81"/>
      <c r="G57" s="82"/>
      <c r="H57" s="26">
        <f>COUNTIF(M7:M33,5)</f>
        <v>0</v>
      </c>
    </row>
    <row r="58" spans="1:8" ht="13.5" thickBot="1">
      <c r="A58" s="80" t="s">
        <v>92</v>
      </c>
      <c r="B58" s="81"/>
      <c r="C58" s="81"/>
      <c r="D58" s="81"/>
      <c r="E58" s="81"/>
      <c r="F58" s="81"/>
      <c r="G58" s="82"/>
      <c r="H58" s="26">
        <f>COUNTIF(M7:M33,6)</f>
        <v>4</v>
      </c>
    </row>
    <row r="59" spans="1:8" ht="13.5" thickBot="1">
      <c r="A59" s="80" t="s">
        <v>410</v>
      </c>
      <c r="B59" s="81"/>
      <c r="C59" s="81"/>
      <c r="D59" s="81"/>
      <c r="E59" s="81"/>
      <c r="F59" s="81"/>
      <c r="G59" s="82"/>
      <c r="H59" s="26">
        <f>COUNTIF(M7:M33,7)</f>
        <v>0</v>
      </c>
    </row>
    <row r="60" spans="1:8" ht="13.5" thickBot="1">
      <c r="A60" s="80" t="s">
        <v>411</v>
      </c>
      <c r="B60" s="81"/>
      <c r="C60" s="81"/>
      <c r="D60" s="81"/>
      <c r="E60" s="81"/>
      <c r="F60" s="81"/>
      <c r="G60" s="82"/>
      <c r="H60" s="26">
        <f>COUNTIF(M7:M33,8)</f>
        <v>0</v>
      </c>
    </row>
  </sheetData>
  <sheetProtection/>
  <mergeCells count="187">
    <mergeCell ref="A60:G60"/>
    <mergeCell ref="A58:G58"/>
    <mergeCell ref="S6:T6"/>
    <mergeCell ref="S7:T7"/>
    <mergeCell ref="S8:T8"/>
    <mergeCell ref="S9:T9"/>
    <mergeCell ref="S10:T10"/>
    <mergeCell ref="S11:T11"/>
    <mergeCell ref="S19:T19"/>
    <mergeCell ref="S20:T20"/>
    <mergeCell ref="A57:G57"/>
    <mergeCell ref="A59:G59"/>
    <mergeCell ref="S25:T25"/>
    <mergeCell ref="S26:T26"/>
    <mergeCell ref="A52:G52"/>
    <mergeCell ref="A54:G54"/>
    <mergeCell ref="A55:G55"/>
    <mergeCell ref="A56:G56"/>
    <mergeCell ref="I32:L32"/>
    <mergeCell ref="P30:Q30"/>
    <mergeCell ref="S16:T16"/>
    <mergeCell ref="S17:T17"/>
    <mergeCell ref="S18:T18"/>
    <mergeCell ref="S21:T21"/>
    <mergeCell ref="S12:T12"/>
    <mergeCell ref="S13:T13"/>
    <mergeCell ref="S14:T14"/>
    <mergeCell ref="S15:T15"/>
    <mergeCell ref="S22:T22"/>
    <mergeCell ref="S23:T23"/>
    <mergeCell ref="S24:T24"/>
    <mergeCell ref="A53:G53"/>
    <mergeCell ref="A31:F31"/>
    <mergeCell ref="A30:F30"/>
    <mergeCell ref="A28:F28"/>
    <mergeCell ref="G28:H28"/>
    <mergeCell ref="G31:H31"/>
    <mergeCell ref="A32:F32"/>
    <mergeCell ref="A1:R1"/>
    <mergeCell ref="A3:R3"/>
    <mergeCell ref="A4:R4"/>
    <mergeCell ref="P24:Q24"/>
    <mergeCell ref="P25:Q25"/>
    <mergeCell ref="P13:Q13"/>
    <mergeCell ref="P15:Q15"/>
    <mergeCell ref="P16:Q16"/>
    <mergeCell ref="A7:F7"/>
    <mergeCell ref="A8:F8"/>
    <mergeCell ref="P33:Q33"/>
    <mergeCell ref="I12:L12"/>
    <mergeCell ref="I10:L10"/>
    <mergeCell ref="I13:L13"/>
    <mergeCell ref="I7:L7"/>
    <mergeCell ref="I11:L11"/>
    <mergeCell ref="P11:Q11"/>
    <mergeCell ref="A21:F21"/>
    <mergeCell ref="A25:F25"/>
    <mergeCell ref="A24:F24"/>
    <mergeCell ref="P14:Q14"/>
    <mergeCell ref="P19:Q19"/>
    <mergeCell ref="P17:Q17"/>
    <mergeCell ref="A12:F12"/>
    <mergeCell ref="A13:F13"/>
    <mergeCell ref="A6:E6"/>
    <mergeCell ref="P12:Q12"/>
    <mergeCell ref="I8:L8"/>
    <mergeCell ref="I9:L9"/>
    <mergeCell ref="P10:Q10"/>
    <mergeCell ref="A9:F9"/>
    <mergeCell ref="A10:F10"/>
    <mergeCell ref="G7:H7"/>
    <mergeCell ref="P6:Q6"/>
    <mergeCell ref="P7:Q7"/>
    <mergeCell ref="P8:Q8"/>
    <mergeCell ref="P9:Q9"/>
    <mergeCell ref="G10:H10"/>
    <mergeCell ref="G13:H13"/>
    <mergeCell ref="G6:H6"/>
    <mergeCell ref="I6:L6"/>
    <mergeCell ref="A33:F33"/>
    <mergeCell ref="I22:L22"/>
    <mergeCell ref="I25:L25"/>
    <mergeCell ref="I28:L28"/>
    <mergeCell ref="I31:L31"/>
    <mergeCell ref="I15:L15"/>
    <mergeCell ref="A15:F15"/>
    <mergeCell ref="A16:F16"/>
    <mergeCell ref="P27:Q27"/>
    <mergeCell ref="A11:F11"/>
    <mergeCell ref="A20:F20"/>
    <mergeCell ref="A26:F26"/>
    <mergeCell ref="A17:F17"/>
    <mergeCell ref="A18:F18"/>
    <mergeCell ref="A22:F22"/>
    <mergeCell ref="A19:F19"/>
    <mergeCell ref="I17:L17"/>
    <mergeCell ref="I18:L18"/>
    <mergeCell ref="P29:Q29"/>
    <mergeCell ref="G16:H16"/>
    <mergeCell ref="I20:L20"/>
    <mergeCell ref="I21:L21"/>
    <mergeCell ref="P21:Q21"/>
    <mergeCell ref="P22:Q22"/>
    <mergeCell ref="P23:Q23"/>
    <mergeCell ref="P18:Q18"/>
    <mergeCell ref="I23:L23"/>
    <mergeCell ref="I26:L26"/>
    <mergeCell ref="P31:Q31"/>
    <mergeCell ref="P28:Q28"/>
    <mergeCell ref="P26:Q26"/>
    <mergeCell ref="P32:Q32"/>
    <mergeCell ref="A14:F14"/>
    <mergeCell ref="P20:Q20"/>
    <mergeCell ref="G19:H19"/>
    <mergeCell ref="I14:L14"/>
    <mergeCell ref="I19:L19"/>
    <mergeCell ref="I16:L16"/>
    <mergeCell ref="I30:L30"/>
    <mergeCell ref="A23:F23"/>
    <mergeCell ref="I24:L24"/>
    <mergeCell ref="G22:H22"/>
    <mergeCell ref="G25:H25"/>
    <mergeCell ref="I29:L29"/>
    <mergeCell ref="A29:F29"/>
    <mergeCell ref="A27:F27"/>
    <mergeCell ref="S33:T33"/>
    <mergeCell ref="A50:H50"/>
    <mergeCell ref="S27:T27"/>
    <mergeCell ref="S28:T28"/>
    <mergeCell ref="S29:T29"/>
    <mergeCell ref="S30:T30"/>
    <mergeCell ref="S31:T31"/>
    <mergeCell ref="S32:T32"/>
    <mergeCell ref="I33:L33"/>
    <mergeCell ref="I27:L27"/>
    <mergeCell ref="A37:F37"/>
    <mergeCell ref="G37:H37"/>
    <mergeCell ref="I37:L37"/>
    <mergeCell ref="P37:Q37"/>
    <mergeCell ref="S37:T37"/>
    <mergeCell ref="A38:F38"/>
    <mergeCell ref="I38:L38"/>
    <mergeCell ref="P38:Q38"/>
    <mergeCell ref="S38:T38"/>
    <mergeCell ref="A39:F39"/>
    <mergeCell ref="I39:L39"/>
    <mergeCell ref="P39:Q39"/>
    <mergeCell ref="S39:T39"/>
    <mergeCell ref="A40:F40"/>
    <mergeCell ref="G40:H40"/>
    <mergeCell ref="I40:L40"/>
    <mergeCell ref="P40:Q40"/>
    <mergeCell ref="S40:T40"/>
    <mergeCell ref="A41:F41"/>
    <mergeCell ref="I41:L41"/>
    <mergeCell ref="P41:Q41"/>
    <mergeCell ref="S41:T41"/>
    <mergeCell ref="A42:F42"/>
    <mergeCell ref="I42:L42"/>
    <mergeCell ref="P42:Q42"/>
    <mergeCell ref="S42:T42"/>
    <mergeCell ref="A43:F43"/>
    <mergeCell ref="G43:H43"/>
    <mergeCell ref="I43:L43"/>
    <mergeCell ref="P43:Q43"/>
    <mergeCell ref="S43:T43"/>
    <mergeCell ref="A44:F44"/>
    <mergeCell ref="I44:L44"/>
    <mergeCell ref="P44:Q44"/>
    <mergeCell ref="S44:T44"/>
    <mergeCell ref="A45:F45"/>
    <mergeCell ref="I45:L45"/>
    <mergeCell ref="P45:Q45"/>
    <mergeCell ref="S45:T45"/>
    <mergeCell ref="A46:F46"/>
    <mergeCell ref="G46:H46"/>
    <mergeCell ref="I46:L46"/>
    <mergeCell ref="P46:Q46"/>
    <mergeCell ref="S46:T46"/>
    <mergeCell ref="A47:F47"/>
    <mergeCell ref="I47:L47"/>
    <mergeCell ref="P47:Q47"/>
    <mergeCell ref="S47:T47"/>
    <mergeCell ref="A48:F48"/>
    <mergeCell ref="I48:L48"/>
    <mergeCell ref="P48:Q48"/>
    <mergeCell ref="S48:T48"/>
  </mergeCells>
  <printOptions/>
  <pageMargins left="0.75" right="0.75" top="1" bottom="1" header="0.5" footer="0.5"/>
  <pageSetup horizontalDpi="600" verticalDpi="600" orientation="landscape" r:id="rId1"/>
  <ignoredErrors>
    <ignoredError sqref="H58" formula="1"/>
  </ignoredErrors>
</worksheet>
</file>

<file path=xl/worksheets/sheet20.xml><?xml version="1.0" encoding="utf-8"?>
<worksheet xmlns="http://schemas.openxmlformats.org/spreadsheetml/2006/main" xmlns:r="http://schemas.openxmlformats.org/officeDocument/2006/relationships">
  <sheetPr>
    <tabColor rgb="FFFFFF99"/>
  </sheetPr>
  <dimension ref="A1:U50"/>
  <sheetViews>
    <sheetView zoomScalePageLayoutView="0" workbookViewId="0" topLeftCell="A4">
      <selection activeCell="R18" sqref="R18"/>
    </sheetView>
  </sheetViews>
  <sheetFormatPr defaultColWidth="9.140625" defaultRowHeight="12.75"/>
  <cols>
    <col min="1" max="12" width="9.140625" style="4" customWidth="1"/>
    <col min="13" max="13" width="10.140625" style="4" bestFit="1" customWidth="1"/>
    <col min="14" max="14" width="10.00390625" style="4" bestFit="1" customWidth="1"/>
    <col min="15" max="15" width="9.57421875" style="4" bestFit="1" customWidth="1"/>
    <col min="16" max="17" width="9.140625" style="4" customWidth="1"/>
    <col min="18" max="18" width="13.421875" style="4" bestFit="1" customWidth="1"/>
    <col min="19" max="20" width="9.140625" style="4" customWidth="1"/>
    <col min="21" max="21" width="13.421875" style="4" bestFit="1" customWidth="1"/>
    <col min="22" max="16384" width="9.140625" style="4" customWidth="1"/>
  </cols>
  <sheetData>
    <row r="1" spans="1:18" ht="16.5" thickBot="1">
      <c r="A1" s="74" t="s">
        <v>252</v>
      </c>
      <c r="B1" s="75"/>
      <c r="C1" s="75"/>
      <c r="D1" s="75"/>
      <c r="E1" s="75"/>
      <c r="F1" s="75"/>
      <c r="G1" s="75"/>
      <c r="H1" s="75"/>
      <c r="I1" s="75"/>
      <c r="J1" s="75"/>
      <c r="K1" s="75"/>
      <c r="L1" s="75"/>
      <c r="M1" s="75"/>
      <c r="N1" s="75"/>
      <c r="O1" s="75"/>
      <c r="P1" s="75"/>
      <c r="Q1" s="75"/>
      <c r="R1" s="76"/>
    </row>
    <row r="2" ht="13.5" thickBot="1"/>
    <row r="3" spans="1:18" ht="12.75">
      <c r="A3" s="77" t="s">
        <v>260</v>
      </c>
      <c r="B3" s="78"/>
      <c r="C3" s="78"/>
      <c r="D3" s="78"/>
      <c r="E3" s="78"/>
      <c r="F3" s="78"/>
      <c r="G3" s="78"/>
      <c r="H3" s="78"/>
      <c r="I3" s="78"/>
      <c r="J3" s="78"/>
      <c r="K3" s="78"/>
      <c r="L3" s="78"/>
      <c r="M3" s="78"/>
      <c r="N3" s="78"/>
      <c r="O3" s="78"/>
      <c r="P3" s="78"/>
      <c r="Q3" s="78"/>
      <c r="R3" s="79"/>
    </row>
    <row r="4" spans="1:18" ht="13.5" thickBot="1">
      <c r="A4" s="58" t="s">
        <v>189</v>
      </c>
      <c r="B4" s="59"/>
      <c r="C4" s="59"/>
      <c r="D4" s="59"/>
      <c r="E4" s="59"/>
      <c r="F4" s="59"/>
      <c r="G4" s="59"/>
      <c r="H4" s="59"/>
      <c r="I4" s="59"/>
      <c r="J4" s="59"/>
      <c r="K4" s="59"/>
      <c r="L4" s="59"/>
      <c r="M4" s="59"/>
      <c r="N4" s="59"/>
      <c r="O4" s="59"/>
      <c r="P4" s="59"/>
      <c r="Q4" s="59"/>
      <c r="R4" s="60"/>
    </row>
    <row r="5" ht="13.5" thickBot="1"/>
    <row r="6" spans="1:21" ht="13.5" thickBot="1">
      <c r="A6" s="67" t="s">
        <v>54</v>
      </c>
      <c r="B6" s="68"/>
      <c r="C6" s="68"/>
      <c r="D6" s="68"/>
      <c r="E6" s="68"/>
      <c r="F6" s="22"/>
      <c r="G6" s="67" t="s">
        <v>55</v>
      </c>
      <c r="H6" s="69"/>
      <c r="I6" s="71" t="s">
        <v>56</v>
      </c>
      <c r="J6" s="72"/>
      <c r="K6" s="72"/>
      <c r="L6" s="73"/>
      <c r="M6" s="23" t="s">
        <v>57</v>
      </c>
      <c r="N6" s="24" t="s">
        <v>58</v>
      </c>
      <c r="O6" s="25" t="s">
        <v>59</v>
      </c>
      <c r="P6" s="67" t="s">
        <v>93</v>
      </c>
      <c r="Q6" s="69"/>
      <c r="R6" s="25" t="s">
        <v>94</v>
      </c>
      <c r="S6" s="67" t="s">
        <v>93</v>
      </c>
      <c r="T6" s="69"/>
      <c r="U6" s="25" t="s">
        <v>94</v>
      </c>
    </row>
    <row r="7" spans="1:21" ht="13.5" thickBot="1">
      <c r="A7" s="70" t="s">
        <v>261</v>
      </c>
      <c r="B7" s="62"/>
      <c r="C7" s="62"/>
      <c r="D7" s="62"/>
      <c r="E7" s="62"/>
      <c r="F7" s="63"/>
      <c r="G7" s="64" t="s">
        <v>60</v>
      </c>
      <c r="H7" s="65"/>
      <c r="I7" s="64"/>
      <c r="J7" s="66"/>
      <c r="K7" s="66"/>
      <c r="L7" s="65"/>
      <c r="M7" s="14">
        <v>0</v>
      </c>
      <c r="N7" s="14"/>
      <c r="O7" s="17"/>
      <c r="P7" s="53" t="s">
        <v>324</v>
      </c>
      <c r="Q7" s="54"/>
      <c r="R7" s="29">
        <v>40039</v>
      </c>
      <c r="S7" s="53"/>
      <c r="T7" s="54"/>
      <c r="U7" s="26"/>
    </row>
    <row r="8" spans="1:21" ht="13.5" thickBot="1">
      <c r="A8" s="47" t="s">
        <v>262</v>
      </c>
      <c r="B8" s="48"/>
      <c r="C8" s="48"/>
      <c r="D8" s="48"/>
      <c r="E8" s="48"/>
      <c r="F8" s="49"/>
      <c r="G8" s="7"/>
      <c r="H8" s="8"/>
      <c r="I8" s="50" t="s">
        <v>354</v>
      </c>
      <c r="J8" s="51"/>
      <c r="K8" s="51"/>
      <c r="L8" s="52"/>
      <c r="M8" s="15"/>
      <c r="N8" s="15"/>
      <c r="O8" s="11"/>
      <c r="P8" s="53"/>
      <c r="Q8" s="54"/>
      <c r="R8" s="26"/>
      <c r="S8" s="53"/>
      <c r="T8" s="54"/>
      <c r="U8" s="26"/>
    </row>
    <row r="9" spans="1:21" ht="13.5" thickBot="1">
      <c r="A9" s="55"/>
      <c r="B9" s="56"/>
      <c r="C9" s="56"/>
      <c r="D9" s="56"/>
      <c r="E9" s="56"/>
      <c r="F9" s="57"/>
      <c r="G9" s="9"/>
      <c r="H9" s="6"/>
      <c r="I9" s="50" t="s">
        <v>28</v>
      </c>
      <c r="J9" s="51"/>
      <c r="K9" s="51"/>
      <c r="L9" s="52"/>
      <c r="M9" s="16"/>
      <c r="N9" s="16"/>
      <c r="O9" s="21"/>
      <c r="P9" s="53"/>
      <c r="Q9" s="54"/>
      <c r="R9" s="27"/>
      <c r="S9" s="53"/>
      <c r="T9" s="54"/>
      <c r="U9" s="27"/>
    </row>
    <row r="10" spans="1:21" ht="13.5" thickBot="1">
      <c r="A10" s="70" t="s">
        <v>263</v>
      </c>
      <c r="B10" s="62"/>
      <c r="C10" s="62"/>
      <c r="D10" s="62"/>
      <c r="E10" s="62"/>
      <c r="F10" s="63"/>
      <c r="G10" s="64" t="s">
        <v>60</v>
      </c>
      <c r="H10" s="65"/>
      <c r="I10" s="64"/>
      <c r="J10" s="66"/>
      <c r="K10" s="66"/>
      <c r="L10" s="65"/>
      <c r="M10" s="14"/>
      <c r="N10" s="14"/>
      <c r="O10" s="17"/>
      <c r="P10" s="53" t="s">
        <v>324</v>
      </c>
      <c r="Q10" s="54"/>
      <c r="R10" s="29">
        <v>40039</v>
      </c>
      <c r="S10" s="53"/>
      <c r="T10" s="54"/>
      <c r="U10" s="26"/>
    </row>
    <row r="11" spans="1:21" ht="13.5" thickBot="1">
      <c r="A11" s="47" t="s">
        <v>264</v>
      </c>
      <c r="B11" s="48"/>
      <c r="C11" s="48"/>
      <c r="D11" s="48"/>
      <c r="E11" s="48"/>
      <c r="F11" s="49"/>
      <c r="G11" s="7"/>
      <c r="H11" s="8"/>
      <c r="I11" s="50" t="s">
        <v>27</v>
      </c>
      <c r="J11" s="51"/>
      <c r="K11" s="51"/>
      <c r="L11" s="52"/>
      <c r="M11" s="15"/>
      <c r="N11" s="15"/>
      <c r="O11" s="11"/>
      <c r="P11" s="53"/>
      <c r="Q11" s="54"/>
      <c r="R11" s="26"/>
      <c r="S11" s="53"/>
      <c r="T11" s="54"/>
      <c r="U11" s="26"/>
    </row>
    <row r="12" spans="1:21" ht="13.5" thickBot="1">
      <c r="A12" s="55" t="s">
        <v>265</v>
      </c>
      <c r="B12" s="56"/>
      <c r="C12" s="56"/>
      <c r="D12" s="56"/>
      <c r="E12" s="56"/>
      <c r="F12" s="57"/>
      <c r="G12" s="9"/>
      <c r="H12" s="6"/>
      <c r="I12" s="58" t="s">
        <v>375</v>
      </c>
      <c r="J12" s="59"/>
      <c r="K12" s="59"/>
      <c r="L12" s="60"/>
      <c r="M12" s="16">
        <v>0</v>
      </c>
      <c r="N12" s="16"/>
      <c r="O12" s="13"/>
      <c r="P12" s="53" t="s">
        <v>431</v>
      </c>
      <c r="Q12" s="54"/>
      <c r="R12" s="38">
        <v>39970</v>
      </c>
      <c r="S12" s="53"/>
      <c r="T12" s="54"/>
      <c r="U12" s="27"/>
    </row>
    <row r="13" spans="1:21" ht="13.5" thickBot="1">
      <c r="A13" s="61" t="s">
        <v>266</v>
      </c>
      <c r="B13" s="62"/>
      <c r="C13" s="62"/>
      <c r="D13" s="62"/>
      <c r="E13" s="62"/>
      <c r="F13" s="63"/>
      <c r="G13" s="64" t="s">
        <v>61</v>
      </c>
      <c r="H13" s="65"/>
      <c r="I13" s="64" t="s">
        <v>375</v>
      </c>
      <c r="J13" s="66"/>
      <c r="K13" s="66"/>
      <c r="L13" s="65"/>
      <c r="M13" s="14">
        <v>0</v>
      </c>
      <c r="N13" s="14"/>
      <c r="O13" s="17"/>
      <c r="P13" s="53" t="s">
        <v>431</v>
      </c>
      <c r="Q13" s="54"/>
      <c r="R13" s="29">
        <v>39970</v>
      </c>
      <c r="S13" s="53"/>
      <c r="T13" s="54"/>
      <c r="U13" s="26"/>
    </row>
    <row r="14" spans="1:21" ht="13.5" thickBot="1">
      <c r="A14" s="47" t="s">
        <v>267</v>
      </c>
      <c r="B14" s="48"/>
      <c r="C14" s="48"/>
      <c r="D14" s="48"/>
      <c r="E14" s="48"/>
      <c r="F14" s="49"/>
      <c r="G14" s="10"/>
      <c r="H14" s="11"/>
      <c r="I14" s="50" t="s">
        <v>27</v>
      </c>
      <c r="J14" s="51"/>
      <c r="K14" s="51"/>
      <c r="L14" s="52"/>
      <c r="M14" s="15"/>
      <c r="N14" s="15"/>
      <c r="O14" s="11"/>
      <c r="P14" s="53" t="s">
        <v>324</v>
      </c>
      <c r="Q14" s="54"/>
      <c r="R14" s="29">
        <v>40039</v>
      </c>
      <c r="S14" s="53"/>
      <c r="T14" s="54"/>
      <c r="U14" s="26"/>
    </row>
    <row r="15" spans="1:21" ht="13.5" thickBot="1">
      <c r="A15" s="55"/>
      <c r="B15" s="56"/>
      <c r="C15" s="56"/>
      <c r="D15" s="56"/>
      <c r="E15" s="56"/>
      <c r="F15" s="57"/>
      <c r="G15" s="12"/>
      <c r="H15" s="13"/>
      <c r="I15" s="58"/>
      <c r="J15" s="59"/>
      <c r="K15" s="59"/>
      <c r="L15" s="60"/>
      <c r="M15" s="16"/>
      <c r="N15" s="16"/>
      <c r="O15" s="13"/>
      <c r="P15" s="53"/>
      <c r="Q15" s="54"/>
      <c r="R15" s="26"/>
      <c r="S15" s="53"/>
      <c r="T15" s="54"/>
      <c r="U15" s="26"/>
    </row>
    <row r="16" spans="1:21" ht="13.5" thickBot="1">
      <c r="A16" s="70" t="s">
        <v>29</v>
      </c>
      <c r="B16" s="62"/>
      <c r="C16" s="62"/>
      <c r="D16" s="62"/>
      <c r="E16" s="62"/>
      <c r="F16" s="63"/>
      <c r="G16" s="64" t="s">
        <v>61</v>
      </c>
      <c r="H16" s="65"/>
      <c r="I16" s="64" t="s">
        <v>375</v>
      </c>
      <c r="J16" s="66"/>
      <c r="K16" s="66"/>
      <c r="L16" s="65"/>
      <c r="M16" s="14">
        <v>1</v>
      </c>
      <c r="N16" s="14"/>
      <c r="O16" s="17"/>
      <c r="P16" s="53" t="s">
        <v>431</v>
      </c>
      <c r="Q16" s="54"/>
      <c r="R16" s="29">
        <v>39970</v>
      </c>
      <c r="S16" s="53"/>
      <c r="T16" s="54"/>
      <c r="U16" s="26"/>
    </row>
    <row r="17" spans="1:21" ht="13.5" thickBot="1">
      <c r="A17" s="47" t="s">
        <v>268</v>
      </c>
      <c r="B17" s="48"/>
      <c r="C17" s="48"/>
      <c r="D17" s="48"/>
      <c r="E17" s="48"/>
      <c r="F17" s="49"/>
      <c r="G17" s="7"/>
      <c r="H17" s="8"/>
      <c r="I17" s="64" t="s">
        <v>415</v>
      </c>
      <c r="J17" s="66"/>
      <c r="K17" s="66"/>
      <c r="L17" s="65"/>
      <c r="M17" s="15"/>
      <c r="N17" s="15"/>
      <c r="O17" s="11"/>
      <c r="P17" s="53" t="s">
        <v>324</v>
      </c>
      <c r="Q17" s="54"/>
      <c r="R17" s="29">
        <v>40039</v>
      </c>
      <c r="S17" s="53"/>
      <c r="T17" s="54"/>
      <c r="U17" s="26"/>
    </row>
    <row r="18" spans="1:21" ht="13.5" thickBot="1">
      <c r="A18" s="55" t="s">
        <v>269</v>
      </c>
      <c r="B18" s="56"/>
      <c r="C18" s="56"/>
      <c r="D18" s="56"/>
      <c r="E18" s="56"/>
      <c r="F18" s="57"/>
      <c r="G18" s="9"/>
      <c r="H18" s="6"/>
      <c r="I18" s="50" t="s">
        <v>416</v>
      </c>
      <c r="J18" s="51"/>
      <c r="K18" s="51"/>
      <c r="L18" s="52"/>
      <c r="M18" s="16"/>
      <c r="N18" s="16"/>
      <c r="O18" s="13"/>
      <c r="P18" s="53" t="s">
        <v>445</v>
      </c>
      <c r="Q18" s="54"/>
      <c r="R18" s="38">
        <v>39968</v>
      </c>
      <c r="S18" s="53"/>
      <c r="T18" s="54"/>
      <c r="U18" s="27"/>
    </row>
    <row r="19" spans="1:21" ht="13.5" thickBot="1">
      <c r="A19" s="61" t="s">
        <v>270</v>
      </c>
      <c r="B19" s="62"/>
      <c r="C19" s="62"/>
      <c r="D19" s="62"/>
      <c r="E19" s="62"/>
      <c r="F19" s="63"/>
      <c r="G19" s="64" t="s">
        <v>61</v>
      </c>
      <c r="H19" s="65"/>
      <c r="I19" s="64" t="s">
        <v>27</v>
      </c>
      <c r="J19" s="66"/>
      <c r="K19" s="66"/>
      <c r="L19" s="65"/>
      <c r="M19" s="14"/>
      <c r="N19" s="14"/>
      <c r="O19" s="17"/>
      <c r="P19" s="53" t="s">
        <v>324</v>
      </c>
      <c r="Q19" s="54"/>
      <c r="R19" s="29">
        <v>40039</v>
      </c>
      <c r="S19" s="53"/>
      <c r="T19" s="54"/>
      <c r="U19" s="26"/>
    </row>
    <row r="20" spans="1:21" ht="13.5" thickBot="1">
      <c r="A20" s="47" t="s">
        <v>271</v>
      </c>
      <c r="B20" s="48"/>
      <c r="C20" s="48"/>
      <c r="D20" s="48"/>
      <c r="E20" s="48"/>
      <c r="F20" s="49"/>
      <c r="G20" s="10"/>
      <c r="H20" s="11"/>
      <c r="I20" s="50" t="s">
        <v>30</v>
      </c>
      <c r="J20" s="51"/>
      <c r="K20" s="51"/>
      <c r="L20" s="52"/>
      <c r="M20" s="15"/>
      <c r="N20" s="15"/>
      <c r="O20" s="11"/>
      <c r="P20" s="53"/>
      <c r="Q20" s="54"/>
      <c r="R20" s="26"/>
      <c r="S20" s="53"/>
      <c r="T20" s="54"/>
      <c r="U20" s="26"/>
    </row>
    <row r="21" spans="1:21" ht="13.5" thickBot="1">
      <c r="A21" s="55"/>
      <c r="B21" s="56"/>
      <c r="C21" s="56"/>
      <c r="D21" s="56"/>
      <c r="E21" s="56"/>
      <c r="F21" s="57"/>
      <c r="G21" s="12"/>
      <c r="H21" s="13"/>
      <c r="I21" s="58" t="s">
        <v>375</v>
      </c>
      <c r="J21" s="59"/>
      <c r="K21" s="59"/>
      <c r="L21" s="60"/>
      <c r="M21" s="16">
        <v>1</v>
      </c>
      <c r="N21" s="16"/>
      <c r="O21" s="13"/>
      <c r="P21" s="53" t="s">
        <v>431</v>
      </c>
      <c r="Q21" s="54"/>
      <c r="R21" s="29">
        <v>39970</v>
      </c>
      <c r="S21" s="53"/>
      <c r="T21" s="54"/>
      <c r="U21" s="26"/>
    </row>
    <row r="22" spans="1:21" ht="13.5" thickBot="1">
      <c r="A22" s="61"/>
      <c r="B22" s="62"/>
      <c r="C22" s="62"/>
      <c r="D22" s="62"/>
      <c r="E22" s="62"/>
      <c r="F22" s="63"/>
      <c r="G22" s="64"/>
      <c r="H22" s="65"/>
      <c r="I22" s="64"/>
      <c r="J22" s="66"/>
      <c r="K22" s="66"/>
      <c r="L22" s="65"/>
      <c r="M22" s="14"/>
      <c r="N22" s="14"/>
      <c r="O22" s="17"/>
      <c r="P22" s="53"/>
      <c r="Q22" s="54"/>
      <c r="R22" s="29"/>
      <c r="S22" s="53"/>
      <c r="T22" s="54"/>
      <c r="U22" s="29"/>
    </row>
    <row r="23" spans="1:21" ht="13.5" thickBot="1">
      <c r="A23" s="47"/>
      <c r="B23" s="48"/>
      <c r="C23" s="48"/>
      <c r="D23" s="48"/>
      <c r="E23" s="48"/>
      <c r="F23" s="49"/>
      <c r="G23" s="10"/>
      <c r="H23" s="11"/>
      <c r="I23" s="50"/>
      <c r="J23" s="51"/>
      <c r="K23" s="51"/>
      <c r="L23" s="52"/>
      <c r="M23" s="15"/>
      <c r="N23" s="15"/>
      <c r="O23" s="11"/>
      <c r="P23" s="53"/>
      <c r="Q23" s="54"/>
      <c r="R23" s="26"/>
      <c r="S23" s="53"/>
      <c r="T23" s="54"/>
      <c r="U23" s="26"/>
    </row>
    <row r="24" spans="1:21" ht="13.5" thickBot="1">
      <c r="A24" s="55"/>
      <c r="B24" s="56"/>
      <c r="C24" s="56"/>
      <c r="D24" s="56"/>
      <c r="E24" s="56"/>
      <c r="F24" s="57"/>
      <c r="G24" s="12"/>
      <c r="H24" s="13"/>
      <c r="I24" s="58"/>
      <c r="J24" s="59"/>
      <c r="K24" s="59"/>
      <c r="L24" s="60"/>
      <c r="M24" s="16"/>
      <c r="N24" s="16"/>
      <c r="O24" s="13"/>
      <c r="P24" s="53"/>
      <c r="Q24" s="54"/>
      <c r="R24" s="26"/>
      <c r="S24" s="53"/>
      <c r="T24" s="54"/>
      <c r="U24" s="26"/>
    </row>
    <row r="25" spans="1:21" ht="13.5" thickBot="1">
      <c r="A25" s="61"/>
      <c r="B25" s="62"/>
      <c r="C25" s="62"/>
      <c r="D25" s="62"/>
      <c r="E25" s="62"/>
      <c r="F25" s="63"/>
      <c r="G25" s="64"/>
      <c r="H25" s="65"/>
      <c r="I25" s="64"/>
      <c r="J25" s="66"/>
      <c r="K25" s="66"/>
      <c r="L25" s="65"/>
      <c r="M25" s="14"/>
      <c r="N25" s="14"/>
      <c r="O25" s="17"/>
      <c r="P25" s="53"/>
      <c r="Q25" s="54"/>
      <c r="R25" s="29"/>
      <c r="S25" s="53"/>
      <c r="T25" s="54"/>
      <c r="U25" s="29"/>
    </row>
    <row r="26" spans="1:21" ht="13.5" thickBot="1">
      <c r="A26" s="47"/>
      <c r="B26" s="48"/>
      <c r="C26" s="48"/>
      <c r="D26" s="48"/>
      <c r="E26" s="48"/>
      <c r="F26" s="49"/>
      <c r="G26" s="10"/>
      <c r="H26" s="11"/>
      <c r="I26" s="50"/>
      <c r="J26" s="51"/>
      <c r="K26" s="51"/>
      <c r="L26" s="52"/>
      <c r="M26" s="15"/>
      <c r="N26" s="15"/>
      <c r="O26" s="11"/>
      <c r="P26" s="53"/>
      <c r="Q26" s="54"/>
      <c r="R26" s="26"/>
      <c r="S26" s="53"/>
      <c r="T26" s="54"/>
      <c r="U26" s="26"/>
    </row>
    <row r="27" spans="1:21" ht="13.5" thickBot="1">
      <c r="A27" s="55"/>
      <c r="B27" s="56"/>
      <c r="C27" s="56"/>
      <c r="D27" s="56"/>
      <c r="E27" s="56"/>
      <c r="F27" s="57"/>
      <c r="G27" s="12"/>
      <c r="H27" s="13"/>
      <c r="I27" s="58"/>
      <c r="J27" s="59"/>
      <c r="K27" s="59"/>
      <c r="L27" s="60"/>
      <c r="M27" s="16"/>
      <c r="N27" s="16"/>
      <c r="O27" s="13"/>
      <c r="P27" s="53"/>
      <c r="Q27" s="54"/>
      <c r="R27" s="26"/>
      <c r="S27" s="53"/>
      <c r="T27" s="54"/>
      <c r="U27" s="26"/>
    </row>
    <row r="28" spans="1:21" ht="13.5" thickBot="1">
      <c r="A28" s="61"/>
      <c r="B28" s="62"/>
      <c r="C28" s="62"/>
      <c r="D28" s="62"/>
      <c r="E28" s="62"/>
      <c r="F28" s="63"/>
      <c r="G28" s="64"/>
      <c r="H28" s="65"/>
      <c r="I28" s="64"/>
      <c r="J28" s="66"/>
      <c r="K28" s="66"/>
      <c r="L28" s="65"/>
      <c r="M28" s="14"/>
      <c r="N28" s="14"/>
      <c r="O28" s="17"/>
      <c r="P28" s="53"/>
      <c r="Q28" s="54"/>
      <c r="R28" s="29"/>
      <c r="S28" s="53"/>
      <c r="T28" s="54"/>
      <c r="U28" s="29"/>
    </row>
    <row r="29" spans="1:21" ht="13.5" thickBot="1">
      <c r="A29" s="47"/>
      <c r="B29" s="48"/>
      <c r="C29" s="48"/>
      <c r="D29" s="48"/>
      <c r="E29" s="48"/>
      <c r="F29" s="49"/>
      <c r="G29" s="10"/>
      <c r="H29" s="11"/>
      <c r="I29" s="50"/>
      <c r="J29" s="51"/>
      <c r="K29" s="51"/>
      <c r="L29" s="52"/>
      <c r="M29" s="15"/>
      <c r="N29" s="15"/>
      <c r="O29" s="11"/>
      <c r="P29" s="53"/>
      <c r="Q29" s="54"/>
      <c r="R29" s="26"/>
      <c r="S29" s="53"/>
      <c r="T29" s="54"/>
      <c r="U29" s="26"/>
    </row>
    <row r="30" spans="1:21" ht="13.5" thickBot="1">
      <c r="A30" s="55"/>
      <c r="B30" s="56"/>
      <c r="C30" s="56"/>
      <c r="D30" s="56"/>
      <c r="E30" s="56"/>
      <c r="F30" s="57"/>
      <c r="G30" s="12"/>
      <c r="H30" s="13"/>
      <c r="I30" s="58"/>
      <c r="J30" s="59"/>
      <c r="K30" s="59"/>
      <c r="L30" s="60"/>
      <c r="M30" s="16"/>
      <c r="N30" s="16"/>
      <c r="O30" s="13"/>
      <c r="P30" s="53"/>
      <c r="Q30" s="54"/>
      <c r="R30" s="26"/>
      <c r="S30" s="53"/>
      <c r="T30" s="54"/>
      <c r="U30" s="26"/>
    </row>
    <row r="31" spans="1:21" ht="13.5" thickBot="1">
      <c r="A31" s="61"/>
      <c r="B31" s="62"/>
      <c r="C31" s="62"/>
      <c r="D31" s="62"/>
      <c r="E31" s="62"/>
      <c r="F31" s="63"/>
      <c r="G31" s="64"/>
      <c r="H31" s="65"/>
      <c r="I31" s="64"/>
      <c r="J31" s="66"/>
      <c r="K31" s="66"/>
      <c r="L31" s="65"/>
      <c r="M31" s="14"/>
      <c r="N31" s="14"/>
      <c r="O31" s="17"/>
      <c r="P31" s="53"/>
      <c r="Q31" s="54"/>
      <c r="R31" s="29"/>
      <c r="S31" s="53"/>
      <c r="T31" s="54"/>
      <c r="U31" s="29"/>
    </row>
    <row r="32" spans="1:21" ht="13.5" thickBot="1">
      <c r="A32" s="47"/>
      <c r="B32" s="48"/>
      <c r="C32" s="48"/>
      <c r="D32" s="48"/>
      <c r="E32" s="48"/>
      <c r="F32" s="49"/>
      <c r="G32" s="10"/>
      <c r="H32" s="11"/>
      <c r="I32" s="50"/>
      <c r="J32" s="51"/>
      <c r="K32" s="51"/>
      <c r="L32" s="52"/>
      <c r="M32" s="15"/>
      <c r="N32" s="15"/>
      <c r="O32" s="11"/>
      <c r="P32" s="53"/>
      <c r="Q32" s="54"/>
      <c r="R32" s="26"/>
      <c r="S32" s="53"/>
      <c r="T32" s="54"/>
      <c r="U32" s="26"/>
    </row>
    <row r="33" spans="1:21" ht="13.5" thickBot="1">
      <c r="A33" s="55"/>
      <c r="B33" s="56"/>
      <c r="C33" s="56"/>
      <c r="D33" s="56"/>
      <c r="E33" s="56"/>
      <c r="F33" s="57"/>
      <c r="G33" s="12"/>
      <c r="H33" s="13"/>
      <c r="I33" s="58"/>
      <c r="J33" s="59"/>
      <c r="K33" s="59"/>
      <c r="L33" s="60"/>
      <c r="M33" s="16"/>
      <c r="N33" s="16"/>
      <c r="O33" s="13"/>
      <c r="P33" s="53"/>
      <c r="Q33" s="54"/>
      <c r="R33" s="26"/>
      <c r="S33" s="53"/>
      <c r="T33" s="54"/>
      <c r="U33" s="26"/>
    </row>
    <row r="34" spans="1:21" ht="12.75">
      <c r="A34" s="36"/>
      <c r="B34" s="36"/>
      <c r="C34" s="36"/>
      <c r="D34" s="36"/>
      <c r="E34" s="36"/>
      <c r="F34" s="36"/>
      <c r="G34" s="37"/>
      <c r="H34" s="37"/>
      <c r="I34" s="34"/>
      <c r="J34" s="34"/>
      <c r="K34" s="34"/>
      <c r="L34" s="34"/>
      <c r="M34" s="37"/>
      <c r="N34" s="37"/>
      <c r="O34" s="37"/>
      <c r="P34" s="34"/>
      <c r="Q34" s="34"/>
      <c r="R34" s="37"/>
      <c r="S34" s="34"/>
      <c r="T34" s="34"/>
      <c r="U34" s="37"/>
    </row>
    <row r="35" spans="1:21" ht="12.75">
      <c r="A35" s="36"/>
      <c r="B35" s="36"/>
      <c r="C35" s="36"/>
      <c r="D35" s="36"/>
      <c r="E35" s="36"/>
      <c r="F35" s="36"/>
      <c r="G35" s="37"/>
      <c r="H35" s="37"/>
      <c r="I35" s="34"/>
      <c r="J35" s="34"/>
      <c r="K35" s="34"/>
      <c r="L35" s="34"/>
      <c r="M35" s="37"/>
      <c r="N35" s="37"/>
      <c r="O35" s="37"/>
      <c r="P35" s="34"/>
      <c r="Q35" s="34"/>
      <c r="R35" s="37"/>
      <c r="S35" s="34"/>
      <c r="T35" s="34"/>
      <c r="U35" s="37"/>
    </row>
    <row r="36" spans="1:21" ht="12.75">
      <c r="A36" s="36"/>
      <c r="B36" s="36"/>
      <c r="C36" s="36"/>
      <c r="D36" s="36"/>
      <c r="E36" s="36"/>
      <c r="F36" s="36"/>
      <c r="G36" s="37"/>
      <c r="H36" s="37"/>
      <c r="I36" s="34"/>
      <c r="J36" s="34"/>
      <c r="K36" s="34"/>
      <c r="L36" s="34"/>
      <c r="M36" s="37"/>
      <c r="N36" s="37"/>
      <c r="O36" s="37"/>
      <c r="P36" s="34"/>
      <c r="Q36" s="34"/>
      <c r="R36" s="37"/>
      <c r="S36" s="34"/>
      <c r="T36" s="34"/>
      <c r="U36" s="37"/>
    </row>
    <row r="37" spans="1:21" ht="12.75">
      <c r="A37" s="36"/>
      <c r="B37" s="36"/>
      <c r="C37" s="36"/>
      <c r="D37" s="36"/>
      <c r="E37" s="36"/>
      <c r="F37" s="36"/>
      <c r="G37" s="37"/>
      <c r="H37" s="37"/>
      <c r="I37" s="34"/>
      <c r="J37" s="34"/>
      <c r="K37" s="34"/>
      <c r="L37" s="34"/>
      <c r="M37" s="37"/>
      <c r="N37" s="37"/>
      <c r="O37" s="37"/>
      <c r="P37" s="34"/>
      <c r="Q37" s="34"/>
      <c r="R37" s="37"/>
      <c r="S37" s="34"/>
      <c r="T37" s="34"/>
      <c r="U37" s="37"/>
    </row>
    <row r="38" spans="1:21" ht="12.75">
      <c r="A38" s="36"/>
      <c r="B38" s="36"/>
      <c r="C38" s="36"/>
      <c r="D38" s="36"/>
      <c r="E38" s="36"/>
      <c r="F38" s="36"/>
      <c r="G38" s="37"/>
      <c r="H38" s="37"/>
      <c r="I38" s="34"/>
      <c r="J38" s="34"/>
      <c r="K38" s="34"/>
      <c r="L38" s="34"/>
      <c r="M38" s="37"/>
      <c r="N38" s="37"/>
      <c r="O38" s="37"/>
      <c r="P38" s="34"/>
      <c r="Q38" s="34"/>
      <c r="R38" s="37"/>
      <c r="S38" s="34"/>
      <c r="T38" s="34"/>
      <c r="U38" s="37"/>
    </row>
    <row r="39" spans="1:6" ht="13.5" thickBot="1">
      <c r="A39" s="5"/>
      <c r="B39" s="5"/>
      <c r="C39" s="5"/>
      <c r="D39" s="5"/>
      <c r="E39" s="5"/>
      <c r="F39" s="5"/>
    </row>
    <row r="40" spans="1:8" ht="13.5" thickBot="1">
      <c r="A40" s="67" t="s">
        <v>253</v>
      </c>
      <c r="B40" s="68"/>
      <c r="C40" s="68"/>
      <c r="D40" s="68"/>
      <c r="E40" s="68"/>
      <c r="F40" s="68"/>
      <c r="G40" s="68"/>
      <c r="H40" s="69"/>
    </row>
    <row r="41" ht="13.5" thickBot="1"/>
    <row r="42" spans="1:8" ht="13.5" thickBot="1">
      <c r="A42" s="80" t="s">
        <v>83</v>
      </c>
      <c r="B42" s="81"/>
      <c r="C42" s="81"/>
      <c r="D42" s="81"/>
      <c r="E42" s="81"/>
      <c r="F42" s="81"/>
      <c r="G42" s="82"/>
      <c r="H42" s="26">
        <f>COUNTIF(M$7:M$21,0)</f>
        <v>3</v>
      </c>
    </row>
    <row r="43" spans="1:8" ht="13.5" thickBot="1">
      <c r="A43" s="80" t="s">
        <v>91</v>
      </c>
      <c r="B43" s="81"/>
      <c r="C43" s="81"/>
      <c r="D43" s="81"/>
      <c r="E43" s="81"/>
      <c r="F43" s="81"/>
      <c r="G43" s="82"/>
      <c r="H43" s="26">
        <f>COUNTIF(M$7:M$21,1)</f>
        <v>2</v>
      </c>
    </row>
    <row r="44" spans="1:8" ht="13.5" thickBot="1">
      <c r="A44" s="80" t="s">
        <v>85</v>
      </c>
      <c r="B44" s="81"/>
      <c r="C44" s="81"/>
      <c r="D44" s="81"/>
      <c r="E44" s="81"/>
      <c r="F44" s="81"/>
      <c r="G44" s="82"/>
      <c r="H44" s="26">
        <f>COUNTIF(M$7:M$21,2)</f>
        <v>0</v>
      </c>
    </row>
    <row r="45" spans="1:8" ht="13.5" thickBot="1">
      <c r="A45" s="80" t="s">
        <v>86</v>
      </c>
      <c r="B45" s="81"/>
      <c r="C45" s="81"/>
      <c r="D45" s="81"/>
      <c r="E45" s="81"/>
      <c r="F45" s="81"/>
      <c r="G45" s="82"/>
      <c r="H45" s="26">
        <f>COUNTIF(M$7:M$21,3)</f>
        <v>0</v>
      </c>
    </row>
    <row r="46" spans="1:8" ht="13.5" thickBot="1">
      <c r="A46" s="80" t="s">
        <v>84</v>
      </c>
      <c r="B46" s="81"/>
      <c r="C46" s="81"/>
      <c r="D46" s="81"/>
      <c r="E46" s="81"/>
      <c r="F46" s="81"/>
      <c r="G46" s="82"/>
      <c r="H46" s="26">
        <f>COUNTIF(M$7:M$21,4)</f>
        <v>0</v>
      </c>
    </row>
    <row r="47" spans="1:8" ht="13.5" thickBot="1">
      <c r="A47" s="80" t="s">
        <v>87</v>
      </c>
      <c r="B47" s="81"/>
      <c r="C47" s="81"/>
      <c r="D47" s="81"/>
      <c r="E47" s="81"/>
      <c r="F47" s="81"/>
      <c r="G47" s="82"/>
      <c r="H47" s="26">
        <f>COUNTIF(M$7:M$21,5)</f>
        <v>0</v>
      </c>
    </row>
    <row r="48" spans="1:8" ht="13.5" thickBot="1">
      <c r="A48" s="80" t="s">
        <v>92</v>
      </c>
      <c r="B48" s="81"/>
      <c r="C48" s="81"/>
      <c r="D48" s="81"/>
      <c r="E48" s="81"/>
      <c r="F48" s="81"/>
      <c r="G48" s="82"/>
      <c r="H48" s="26">
        <f>COUNTIF(M$7:M$21,6)</f>
        <v>0</v>
      </c>
    </row>
    <row r="49" spans="1:8" ht="13.5" thickBot="1">
      <c r="A49" s="80" t="s">
        <v>410</v>
      </c>
      <c r="B49" s="81"/>
      <c r="C49" s="81"/>
      <c r="D49" s="81"/>
      <c r="E49" s="81"/>
      <c r="F49" s="81"/>
      <c r="G49" s="82"/>
      <c r="H49" s="26">
        <f>COUNTIF(M$7:M$21,7)</f>
        <v>0</v>
      </c>
    </row>
    <row r="50" spans="1:8" ht="13.5" thickBot="1">
      <c r="A50" s="80" t="s">
        <v>411</v>
      </c>
      <c r="B50" s="81"/>
      <c r="C50" s="81"/>
      <c r="D50" s="81"/>
      <c r="E50" s="81"/>
      <c r="F50" s="81"/>
      <c r="G50" s="82"/>
      <c r="H50" s="26">
        <f>COUNTIF(M$7:M$21,8)</f>
        <v>0</v>
      </c>
    </row>
  </sheetData>
  <sheetProtection/>
  <mergeCells count="135">
    <mergeCell ref="S18:T18"/>
    <mergeCell ref="G22:H22"/>
    <mergeCell ref="S12:T12"/>
    <mergeCell ref="S19:T19"/>
    <mergeCell ref="S20:T20"/>
    <mergeCell ref="S21:T21"/>
    <mergeCell ref="P21:Q21"/>
    <mergeCell ref="P19:Q19"/>
    <mergeCell ref="I13:L13"/>
    <mergeCell ref="P13:Q13"/>
    <mergeCell ref="A40:H40"/>
    <mergeCell ref="S13:T13"/>
    <mergeCell ref="S14:T14"/>
    <mergeCell ref="S15:T15"/>
    <mergeCell ref="S16:T16"/>
    <mergeCell ref="S17:T17"/>
    <mergeCell ref="I17:L17"/>
    <mergeCell ref="P17:Q17"/>
    <mergeCell ref="I18:L18"/>
    <mergeCell ref="P18:Q18"/>
    <mergeCell ref="S6:T6"/>
    <mergeCell ref="S7:T7"/>
    <mergeCell ref="S8:T8"/>
    <mergeCell ref="S9:T9"/>
    <mergeCell ref="S10:T10"/>
    <mergeCell ref="S11:T11"/>
    <mergeCell ref="A49:G49"/>
    <mergeCell ref="A50:G50"/>
    <mergeCell ref="A17:F17"/>
    <mergeCell ref="A19:F19"/>
    <mergeCell ref="A23:F23"/>
    <mergeCell ref="A27:F27"/>
    <mergeCell ref="A31:F31"/>
    <mergeCell ref="G31:H31"/>
    <mergeCell ref="A18:F18"/>
    <mergeCell ref="A48:G48"/>
    <mergeCell ref="A45:G45"/>
    <mergeCell ref="A46:G46"/>
    <mergeCell ref="A47:G47"/>
    <mergeCell ref="A42:G42"/>
    <mergeCell ref="A43:G43"/>
    <mergeCell ref="A44:G44"/>
    <mergeCell ref="A21:F21"/>
    <mergeCell ref="I21:L21"/>
    <mergeCell ref="A22:F22"/>
    <mergeCell ref="P15:Q15"/>
    <mergeCell ref="A16:F16"/>
    <mergeCell ref="G16:H16"/>
    <mergeCell ref="I16:L16"/>
    <mergeCell ref="P16:Q16"/>
    <mergeCell ref="A15:F15"/>
    <mergeCell ref="I15:L15"/>
    <mergeCell ref="A20:F20"/>
    <mergeCell ref="P20:Q20"/>
    <mergeCell ref="I20:L20"/>
    <mergeCell ref="G19:H19"/>
    <mergeCell ref="I19:L19"/>
    <mergeCell ref="A12:F12"/>
    <mergeCell ref="I12:L12"/>
    <mergeCell ref="P12:Q12"/>
    <mergeCell ref="A13:F13"/>
    <mergeCell ref="G13:H13"/>
    <mergeCell ref="A10:F10"/>
    <mergeCell ref="G10:H10"/>
    <mergeCell ref="I10:L10"/>
    <mergeCell ref="P10:Q10"/>
    <mergeCell ref="A14:F14"/>
    <mergeCell ref="I14:L14"/>
    <mergeCell ref="P14:Q14"/>
    <mergeCell ref="A11:F11"/>
    <mergeCell ref="I11:L11"/>
    <mergeCell ref="P11:Q11"/>
    <mergeCell ref="A7:F7"/>
    <mergeCell ref="G7:H7"/>
    <mergeCell ref="I7:L7"/>
    <mergeCell ref="P7:Q7"/>
    <mergeCell ref="A9:F9"/>
    <mergeCell ref="I9:L9"/>
    <mergeCell ref="P9:Q9"/>
    <mergeCell ref="A8:F8"/>
    <mergeCell ref="I8:L8"/>
    <mergeCell ref="P8:Q8"/>
    <mergeCell ref="S23:T23"/>
    <mergeCell ref="S25:T25"/>
    <mergeCell ref="S24:T24"/>
    <mergeCell ref="A1:R1"/>
    <mergeCell ref="A3:R3"/>
    <mergeCell ref="A4:R4"/>
    <mergeCell ref="A6:E6"/>
    <mergeCell ref="G6:H6"/>
    <mergeCell ref="I6:L6"/>
    <mergeCell ref="P6:Q6"/>
    <mergeCell ref="P25:Q25"/>
    <mergeCell ref="A24:F24"/>
    <mergeCell ref="I24:L24"/>
    <mergeCell ref="P24:Q24"/>
    <mergeCell ref="I23:L23"/>
    <mergeCell ref="P23:Q23"/>
    <mergeCell ref="A26:F26"/>
    <mergeCell ref="I26:L26"/>
    <mergeCell ref="P26:Q26"/>
    <mergeCell ref="S26:T26"/>
    <mergeCell ref="I22:L22"/>
    <mergeCell ref="P22:Q22"/>
    <mergeCell ref="S22:T22"/>
    <mergeCell ref="A25:F25"/>
    <mergeCell ref="G25:H25"/>
    <mergeCell ref="I25:L25"/>
    <mergeCell ref="A29:F29"/>
    <mergeCell ref="I29:L29"/>
    <mergeCell ref="P29:Q29"/>
    <mergeCell ref="S29:T29"/>
    <mergeCell ref="I27:L27"/>
    <mergeCell ref="P27:Q27"/>
    <mergeCell ref="S27:T27"/>
    <mergeCell ref="P31:Q31"/>
    <mergeCell ref="A30:F30"/>
    <mergeCell ref="I30:L30"/>
    <mergeCell ref="P30:Q30"/>
    <mergeCell ref="S31:T31"/>
    <mergeCell ref="A28:F28"/>
    <mergeCell ref="G28:H28"/>
    <mergeCell ref="I28:L28"/>
    <mergeCell ref="P28:Q28"/>
    <mergeCell ref="S28:T28"/>
    <mergeCell ref="S30:T30"/>
    <mergeCell ref="A33:F33"/>
    <mergeCell ref="I33:L33"/>
    <mergeCell ref="P33:Q33"/>
    <mergeCell ref="S33:T33"/>
    <mergeCell ref="A32:F32"/>
    <mergeCell ref="I32:L32"/>
    <mergeCell ref="P32:Q32"/>
    <mergeCell ref="S32:T32"/>
    <mergeCell ref="I31:L31"/>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FFFF99"/>
  </sheetPr>
  <dimension ref="A1:R34"/>
  <sheetViews>
    <sheetView zoomScalePageLayoutView="0" workbookViewId="0" topLeftCell="A1">
      <selection activeCell="G13" sqref="G13:J15"/>
    </sheetView>
  </sheetViews>
  <sheetFormatPr defaultColWidth="9.140625" defaultRowHeight="12.75"/>
  <sheetData>
    <row r="1" spans="1:18" ht="16.5" thickBot="1">
      <c r="A1" s="74" t="s">
        <v>252</v>
      </c>
      <c r="B1" s="75"/>
      <c r="C1" s="75"/>
      <c r="D1" s="75"/>
      <c r="E1" s="75"/>
      <c r="F1" s="75"/>
      <c r="G1" s="75"/>
      <c r="H1" s="75"/>
      <c r="I1" s="75"/>
      <c r="J1" s="75"/>
      <c r="K1" s="75"/>
      <c r="L1" s="75"/>
      <c r="M1" s="75"/>
      <c r="N1" s="75"/>
      <c r="O1" s="75"/>
      <c r="P1" s="75"/>
      <c r="Q1" s="75"/>
      <c r="R1" s="76"/>
    </row>
    <row r="2" spans="1:13" ht="13.5" thickBot="1">
      <c r="A2" s="4"/>
      <c r="B2" s="4"/>
      <c r="C2" s="4"/>
      <c r="D2" s="4"/>
      <c r="E2" s="4"/>
      <c r="F2" s="4"/>
      <c r="G2" s="4"/>
      <c r="H2" s="4"/>
      <c r="I2" s="4"/>
      <c r="J2" s="4"/>
      <c r="K2" s="4"/>
      <c r="L2" s="4"/>
      <c r="M2" s="4"/>
    </row>
    <row r="3" spans="1:18" ht="13.5" thickBot="1">
      <c r="A3" s="67" t="s">
        <v>54</v>
      </c>
      <c r="B3" s="68"/>
      <c r="C3" s="68"/>
      <c r="D3" s="68"/>
      <c r="E3" s="68"/>
      <c r="F3" s="22"/>
      <c r="G3" s="67" t="s">
        <v>75</v>
      </c>
      <c r="H3" s="68"/>
      <c r="I3" s="68"/>
      <c r="J3" s="69"/>
      <c r="K3" s="67" t="s">
        <v>76</v>
      </c>
      <c r="L3" s="68"/>
      <c r="M3" s="68"/>
      <c r="N3" s="69"/>
      <c r="O3" s="67" t="s">
        <v>414</v>
      </c>
      <c r="P3" s="68"/>
      <c r="Q3" s="68"/>
      <c r="R3" s="69"/>
    </row>
    <row r="4" spans="1:18" ht="12.75">
      <c r="A4" s="70" t="s">
        <v>261</v>
      </c>
      <c r="B4" s="62"/>
      <c r="C4" s="62"/>
      <c r="D4" s="62"/>
      <c r="E4" s="62"/>
      <c r="F4" s="63"/>
      <c r="G4" s="70"/>
      <c r="H4" s="62"/>
      <c r="I4" s="62"/>
      <c r="J4" s="63"/>
      <c r="K4" s="70"/>
      <c r="L4" s="62"/>
      <c r="M4" s="62"/>
      <c r="N4" s="63"/>
      <c r="O4" s="70"/>
      <c r="P4" s="62"/>
      <c r="Q4" s="62"/>
      <c r="R4" s="63"/>
    </row>
    <row r="5" spans="1:18" ht="12.75">
      <c r="A5" s="47" t="s">
        <v>262</v>
      </c>
      <c r="B5" s="48"/>
      <c r="C5" s="48"/>
      <c r="D5" s="48"/>
      <c r="E5" s="48"/>
      <c r="F5" s="49"/>
      <c r="G5" s="47"/>
      <c r="H5" s="48"/>
      <c r="I5" s="48"/>
      <c r="J5" s="49"/>
      <c r="K5" s="47"/>
      <c r="L5" s="48"/>
      <c r="M5" s="48"/>
      <c r="N5" s="49"/>
      <c r="O5" s="47"/>
      <c r="P5" s="48"/>
      <c r="Q5" s="48"/>
      <c r="R5" s="49"/>
    </row>
    <row r="6" spans="1:18" ht="13.5" thickBot="1">
      <c r="A6" s="55"/>
      <c r="B6" s="56"/>
      <c r="C6" s="56"/>
      <c r="D6" s="56"/>
      <c r="E6" s="56"/>
      <c r="F6" s="57"/>
      <c r="G6" s="55"/>
      <c r="H6" s="56"/>
      <c r="I6" s="56"/>
      <c r="J6" s="57"/>
      <c r="K6" s="55"/>
      <c r="L6" s="56"/>
      <c r="M6" s="56"/>
      <c r="N6" s="57"/>
      <c r="O6" s="55"/>
      <c r="P6" s="56"/>
      <c r="Q6" s="56"/>
      <c r="R6" s="57"/>
    </row>
    <row r="7" spans="1:18" ht="12.75">
      <c r="A7" s="70" t="s">
        <v>263</v>
      </c>
      <c r="B7" s="62"/>
      <c r="C7" s="62"/>
      <c r="D7" s="62"/>
      <c r="E7" s="62"/>
      <c r="F7" s="63"/>
      <c r="G7" s="70"/>
      <c r="H7" s="62"/>
      <c r="I7" s="62"/>
      <c r="J7" s="63"/>
      <c r="K7" s="70"/>
      <c r="L7" s="62"/>
      <c r="M7" s="62"/>
      <c r="N7" s="63"/>
      <c r="O7" s="70"/>
      <c r="P7" s="62"/>
      <c r="Q7" s="62"/>
      <c r="R7" s="63"/>
    </row>
    <row r="8" spans="1:18" ht="12.75">
      <c r="A8" s="47" t="s">
        <v>264</v>
      </c>
      <c r="B8" s="48"/>
      <c r="C8" s="48"/>
      <c r="D8" s="48"/>
      <c r="E8" s="48"/>
      <c r="F8" s="49"/>
      <c r="G8" s="47"/>
      <c r="H8" s="48"/>
      <c r="I8" s="48"/>
      <c r="J8" s="49"/>
      <c r="K8" s="47"/>
      <c r="L8" s="48"/>
      <c r="M8" s="48"/>
      <c r="N8" s="49"/>
      <c r="O8" s="47"/>
      <c r="P8" s="48"/>
      <c r="Q8" s="48"/>
      <c r="R8" s="49"/>
    </row>
    <row r="9" spans="1:18" ht="13.5" thickBot="1">
      <c r="A9" s="55" t="s">
        <v>265</v>
      </c>
      <c r="B9" s="56"/>
      <c r="C9" s="56"/>
      <c r="D9" s="56"/>
      <c r="E9" s="56"/>
      <c r="F9" s="57"/>
      <c r="G9" s="55"/>
      <c r="H9" s="56"/>
      <c r="I9" s="56"/>
      <c r="J9" s="57"/>
      <c r="K9" s="55"/>
      <c r="L9" s="56"/>
      <c r="M9" s="56"/>
      <c r="N9" s="57"/>
      <c r="O9" s="55"/>
      <c r="P9" s="56"/>
      <c r="Q9" s="56"/>
      <c r="R9" s="57"/>
    </row>
    <row r="10" spans="1:18" ht="12.75">
      <c r="A10" s="61" t="s">
        <v>266</v>
      </c>
      <c r="B10" s="62"/>
      <c r="C10" s="62"/>
      <c r="D10" s="62"/>
      <c r="E10" s="62"/>
      <c r="F10" s="63"/>
      <c r="G10" s="70"/>
      <c r="H10" s="62"/>
      <c r="I10" s="62"/>
      <c r="J10" s="63"/>
      <c r="K10" s="70"/>
      <c r="L10" s="62"/>
      <c r="M10" s="62"/>
      <c r="N10" s="63"/>
      <c r="O10" s="70"/>
      <c r="P10" s="62"/>
      <c r="Q10" s="62"/>
      <c r="R10" s="63"/>
    </row>
    <row r="11" spans="1:18" ht="12.75">
      <c r="A11" s="47" t="s">
        <v>267</v>
      </c>
      <c r="B11" s="48"/>
      <c r="C11" s="48"/>
      <c r="D11" s="48"/>
      <c r="E11" s="48"/>
      <c r="F11" s="49"/>
      <c r="G11" s="47"/>
      <c r="H11" s="48"/>
      <c r="I11" s="48"/>
      <c r="J11" s="49"/>
      <c r="K11" s="47"/>
      <c r="L11" s="48"/>
      <c r="M11" s="48"/>
      <c r="N11" s="49"/>
      <c r="O11" s="47"/>
      <c r="P11" s="48"/>
      <c r="Q11" s="48"/>
      <c r="R11" s="49"/>
    </row>
    <row r="12" spans="1:18" ht="13.5" thickBot="1">
      <c r="A12" s="55"/>
      <c r="B12" s="56"/>
      <c r="C12" s="56"/>
      <c r="D12" s="56"/>
      <c r="E12" s="56"/>
      <c r="F12" s="57"/>
      <c r="G12" s="55"/>
      <c r="H12" s="56"/>
      <c r="I12" s="56"/>
      <c r="J12" s="57"/>
      <c r="K12" s="55"/>
      <c r="L12" s="56"/>
      <c r="M12" s="56"/>
      <c r="N12" s="57"/>
      <c r="O12" s="55"/>
      <c r="P12" s="56"/>
      <c r="Q12" s="56"/>
      <c r="R12" s="57"/>
    </row>
    <row r="13" spans="1:18" ht="12.75">
      <c r="A13" s="70" t="s">
        <v>29</v>
      </c>
      <c r="B13" s="62"/>
      <c r="C13" s="62"/>
      <c r="D13" s="62"/>
      <c r="E13" s="62"/>
      <c r="F13" s="63"/>
      <c r="G13" s="70" t="s">
        <v>448</v>
      </c>
      <c r="H13" s="62"/>
      <c r="I13" s="62"/>
      <c r="J13" s="63"/>
      <c r="K13" s="70"/>
      <c r="L13" s="62"/>
      <c r="M13" s="62"/>
      <c r="N13" s="63"/>
      <c r="O13" s="70"/>
      <c r="P13" s="62"/>
      <c r="Q13" s="62"/>
      <c r="R13" s="63"/>
    </row>
    <row r="14" spans="1:18" ht="12.75">
      <c r="A14" s="47" t="s">
        <v>268</v>
      </c>
      <c r="B14" s="48"/>
      <c r="C14" s="48"/>
      <c r="D14" s="48"/>
      <c r="E14" s="48"/>
      <c r="F14" s="49"/>
      <c r="G14" s="47"/>
      <c r="H14" s="48"/>
      <c r="I14" s="48"/>
      <c r="J14" s="49"/>
      <c r="K14" s="47"/>
      <c r="L14" s="48"/>
      <c r="M14" s="48"/>
      <c r="N14" s="49"/>
      <c r="O14" s="47"/>
      <c r="P14" s="48"/>
      <c r="Q14" s="48"/>
      <c r="R14" s="49"/>
    </row>
    <row r="15" spans="1:18" ht="13.5" thickBot="1">
      <c r="A15" s="55" t="s">
        <v>269</v>
      </c>
      <c r="B15" s="56"/>
      <c r="C15" s="56"/>
      <c r="D15" s="56"/>
      <c r="E15" s="56"/>
      <c r="F15" s="57"/>
      <c r="G15" s="55"/>
      <c r="H15" s="56"/>
      <c r="I15" s="56"/>
      <c r="J15" s="57"/>
      <c r="K15" s="55"/>
      <c r="L15" s="56"/>
      <c r="M15" s="56"/>
      <c r="N15" s="57"/>
      <c r="O15" s="55"/>
      <c r="P15" s="56"/>
      <c r="Q15" s="56"/>
      <c r="R15" s="57"/>
    </row>
    <row r="16" spans="1:18" ht="12.75" customHeight="1">
      <c r="A16" s="61" t="s">
        <v>270</v>
      </c>
      <c r="B16" s="62"/>
      <c r="C16" s="62"/>
      <c r="D16" s="62"/>
      <c r="E16" s="62"/>
      <c r="F16" s="63"/>
      <c r="G16" s="70"/>
      <c r="H16" s="62"/>
      <c r="I16" s="62"/>
      <c r="J16" s="63"/>
      <c r="K16" s="70"/>
      <c r="L16" s="62"/>
      <c r="M16" s="62"/>
      <c r="N16" s="63"/>
      <c r="O16" s="70"/>
      <c r="P16" s="62"/>
      <c r="Q16" s="62"/>
      <c r="R16" s="63"/>
    </row>
    <row r="17" spans="1:18" ht="12.75">
      <c r="A17" s="47" t="s">
        <v>271</v>
      </c>
      <c r="B17" s="48"/>
      <c r="C17" s="48"/>
      <c r="D17" s="48"/>
      <c r="E17" s="48"/>
      <c r="F17" s="49"/>
      <c r="G17" s="47"/>
      <c r="H17" s="48"/>
      <c r="I17" s="48"/>
      <c r="J17" s="49"/>
      <c r="K17" s="47"/>
      <c r="L17" s="48"/>
      <c r="M17" s="48"/>
      <c r="N17" s="49"/>
      <c r="O17" s="47"/>
      <c r="P17" s="48"/>
      <c r="Q17" s="48"/>
      <c r="R17" s="49"/>
    </row>
    <row r="18" spans="1:18" ht="13.5" thickBot="1">
      <c r="A18" s="55"/>
      <c r="B18" s="56"/>
      <c r="C18" s="56"/>
      <c r="D18" s="56"/>
      <c r="E18" s="56"/>
      <c r="F18" s="57"/>
      <c r="G18" s="55"/>
      <c r="H18" s="56"/>
      <c r="I18" s="56"/>
      <c r="J18" s="57"/>
      <c r="K18" s="55"/>
      <c r="L18" s="56"/>
      <c r="M18" s="56"/>
      <c r="N18" s="57"/>
      <c r="O18" s="55"/>
      <c r="P18" s="56"/>
      <c r="Q18" s="56"/>
      <c r="R18" s="57"/>
    </row>
    <row r="19" spans="1:18" ht="12.75">
      <c r="A19" s="61"/>
      <c r="B19" s="62"/>
      <c r="C19" s="62"/>
      <c r="D19" s="62"/>
      <c r="E19" s="62"/>
      <c r="F19" s="63"/>
      <c r="G19" s="70"/>
      <c r="H19" s="62"/>
      <c r="I19" s="62"/>
      <c r="J19" s="63"/>
      <c r="K19" s="70"/>
      <c r="L19" s="62"/>
      <c r="M19" s="62"/>
      <c r="N19" s="63"/>
      <c r="O19" s="70"/>
      <c r="P19" s="62"/>
      <c r="Q19" s="62"/>
      <c r="R19" s="63"/>
    </row>
    <row r="20" spans="1:18" ht="12.75">
      <c r="A20" s="47"/>
      <c r="B20" s="48"/>
      <c r="C20" s="48"/>
      <c r="D20" s="48"/>
      <c r="E20" s="48"/>
      <c r="F20" s="49"/>
      <c r="G20" s="47"/>
      <c r="H20" s="48"/>
      <c r="I20" s="48"/>
      <c r="J20" s="49"/>
      <c r="K20" s="47"/>
      <c r="L20" s="48"/>
      <c r="M20" s="48"/>
      <c r="N20" s="49"/>
      <c r="O20" s="47"/>
      <c r="P20" s="48"/>
      <c r="Q20" s="48"/>
      <c r="R20" s="49"/>
    </row>
    <row r="21" spans="1:18" ht="13.5" thickBot="1">
      <c r="A21" s="55"/>
      <c r="B21" s="56"/>
      <c r="C21" s="56"/>
      <c r="D21" s="56"/>
      <c r="E21" s="56"/>
      <c r="F21" s="57"/>
      <c r="G21" s="55"/>
      <c r="H21" s="56"/>
      <c r="I21" s="56"/>
      <c r="J21" s="57"/>
      <c r="K21" s="55"/>
      <c r="L21" s="56"/>
      <c r="M21" s="56"/>
      <c r="N21" s="57"/>
      <c r="O21" s="55"/>
      <c r="P21" s="56"/>
      <c r="Q21" s="56"/>
      <c r="R21" s="57"/>
    </row>
    <row r="22" spans="1:18" ht="12.75">
      <c r="A22" s="61"/>
      <c r="B22" s="62"/>
      <c r="C22" s="62"/>
      <c r="D22" s="62"/>
      <c r="E22" s="62"/>
      <c r="F22" s="63"/>
      <c r="G22" s="70"/>
      <c r="H22" s="62"/>
      <c r="I22" s="62"/>
      <c r="J22" s="63"/>
      <c r="K22" s="70"/>
      <c r="L22" s="62"/>
      <c r="M22" s="62"/>
      <c r="N22" s="63"/>
      <c r="O22" s="70"/>
      <c r="P22" s="62"/>
      <c r="Q22" s="62"/>
      <c r="R22" s="63"/>
    </row>
    <row r="23" spans="1:18" ht="12.75">
      <c r="A23" s="47"/>
      <c r="B23" s="48"/>
      <c r="C23" s="48"/>
      <c r="D23" s="48"/>
      <c r="E23" s="48"/>
      <c r="F23" s="49"/>
      <c r="G23" s="47"/>
      <c r="H23" s="48"/>
      <c r="I23" s="48"/>
      <c r="J23" s="49"/>
      <c r="K23" s="47"/>
      <c r="L23" s="48"/>
      <c r="M23" s="48"/>
      <c r="N23" s="49"/>
      <c r="O23" s="47"/>
      <c r="P23" s="48"/>
      <c r="Q23" s="48"/>
      <c r="R23" s="49"/>
    </row>
    <row r="24" spans="1:18" ht="13.5" thickBot="1">
      <c r="A24" s="55"/>
      <c r="B24" s="56"/>
      <c r="C24" s="56"/>
      <c r="D24" s="56"/>
      <c r="E24" s="56"/>
      <c r="F24" s="57"/>
      <c r="G24" s="55"/>
      <c r="H24" s="56"/>
      <c r="I24" s="56"/>
      <c r="J24" s="57"/>
      <c r="K24" s="55"/>
      <c r="L24" s="56"/>
      <c r="M24" s="56"/>
      <c r="N24" s="57"/>
      <c r="O24" s="55"/>
      <c r="P24" s="56"/>
      <c r="Q24" s="56"/>
      <c r="R24" s="57"/>
    </row>
    <row r="25" spans="1:18" ht="12.75">
      <c r="A25" s="61"/>
      <c r="B25" s="62"/>
      <c r="C25" s="62"/>
      <c r="D25" s="62"/>
      <c r="E25" s="62"/>
      <c r="F25" s="63"/>
      <c r="G25" s="70"/>
      <c r="H25" s="62"/>
      <c r="I25" s="62"/>
      <c r="J25" s="63"/>
      <c r="K25" s="70"/>
      <c r="L25" s="62"/>
      <c r="M25" s="62"/>
      <c r="N25" s="63"/>
      <c r="O25" s="70"/>
      <c r="P25" s="62"/>
      <c r="Q25" s="62"/>
      <c r="R25" s="63"/>
    </row>
    <row r="26" spans="1:18" ht="12.75">
      <c r="A26" s="47"/>
      <c r="B26" s="48"/>
      <c r="C26" s="48"/>
      <c r="D26" s="48"/>
      <c r="E26" s="48"/>
      <c r="F26" s="49"/>
      <c r="G26" s="47"/>
      <c r="H26" s="48"/>
      <c r="I26" s="48"/>
      <c r="J26" s="49"/>
      <c r="K26" s="47"/>
      <c r="L26" s="48"/>
      <c r="M26" s="48"/>
      <c r="N26" s="49"/>
      <c r="O26" s="47"/>
      <c r="P26" s="48"/>
      <c r="Q26" s="48"/>
      <c r="R26" s="49"/>
    </row>
    <row r="27" spans="1:18" ht="13.5" thickBot="1">
      <c r="A27" s="55"/>
      <c r="B27" s="56"/>
      <c r="C27" s="56"/>
      <c r="D27" s="56"/>
      <c r="E27" s="56"/>
      <c r="F27" s="57"/>
      <c r="G27" s="55"/>
      <c r="H27" s="56"/>
      <c r="I27" s="56"/>
      <c r="J27" s="57"/>
      <c r="K27" s="55"/>
      <c r="L27" s="56"/>
      <c r="M27" s="56"/>
      <c r="N27" s="57"/>
      <c r="O27" s="55"/>
      <c r="P27" s="56"/>
      <c r="Q27" s="56"/>
      <c r="R27" s="57"/>
    </row>
    <row r="28" spans="1:18" ht="12.75">
      <c r="A28" s="61"/>
      <c r="B28" s="62"/>
      <c r="C28" s="62"/>
      <c r="D28" s="62"/>
      <c r="E28" s="62"/>
      <c r="F28" s="63"/>
      <c r="G28" s="70"/>
      <c r="H28" s="62"/>
      <c r="I28" s="62"/>
      <c r="J28" s="63"/>
      <c r="K28" s="70"/>
      <c r="L28" s="62"/>
      <c r="M28" s="62"/>
      <c r="N28" s="63"/>
      <c r="O28" s="70"/>
      <c r="P28" s="62"/>
      <c r="Q28" s="62"/>
      <c r="R28" s="63"/>
    </row>
    <row r="29" spans="1:18" ht="12.75">
      <c r="A29" s="47"/>
      <c r="B29" s="48"/>
      <c r="C29" s="48"/>
      <c r="D29" s="48"/>
      <c r="E29" s="48"/>
      <c r="F29" s="49"/>
      <c r="G29" s="47"/>
      <c r="H29" s="48"/>
      <c r="I29" s="48"/>
      <c r="J29" s="49"/>
      <c r="K29" s="47"/>
      <c r="L29" s="48"/>
      <c r="M29" s="48"/>
      <c r="N29" s="49"/>
      <c r="O29" s="47"/>
      <c r="P29" s="48"/>
      <c r="Q29" s="48"/>
      <c r="R29" s="49"/>
    </row>
    <row r="30" spans="1:18" ht="13.5" thickBot="1">
      <c r="A30" s="55"/>
      <c r="B30" s="56"/>
      <c r="C30" s="56"/>
      <c r="D30" s="56"/>
      <c r="E30" s="56"/>
      <c r="F30" s="57"/>
      <c r="G30" s="55"/>
      <c r="H30" s="56"/>
      <c r="I30" s="56"/>
      <c r="J30" s="57"/>
      <c r="K30" s="55"/>
      <c r="L30" s="56"/>
      <c r="M30" s="56"/>
      <c r="N30" s="57"/>
      <c r="O30" s="55"/>
      <c r="P30" s="56"/>
      <c r="Q30" s="56"/>
      <c r="R30" s="57"/>
    </row>
    <row r="31" spans="7:18" ht="13.5" thickBot="1">
      <c r="G31" s="83" t="s">
        <v>125</v>
      </c>
      <c r="H31" s="85"/>
      <c r="I31" s="85"/>
      <c r="J31" s="86"/>
      <c r="K31" s="83" t="s">
        <v>126</v>
      </c>
      <c r="L31" s="85"/>
      <c r="M31" s="85"/>
      <c r="N31" s="86"/>
      <c r="O31" s="83" t="s">
        <v>127</v>
      </c>
      <c r="P31" s="85"/>
      <c r="Q31" s="85"/>
      <c r="R31" s="86"/>
    </row>
    <row r="32" spans="7:18" ht="12.75">
      <c r="G32" s="70"/>
      <c r="H32" s="62"/>
      <c r="I32" s="62"/>
      <c r="J32" s="63"/>
      <c r="K32" s="70"/>
      <c r="L32" s="62"/>
      <c r="M32" s="62"/>
      <c r="N32" s="63"/>
      <c r="O32" s="70"/>
      <c r="P32" s="62"/>
      <c r="Q32" s="62"/>
      <c r="R32" s="63"/>
    </row>
    <row r="33" spans="7:18" ht="12.75">
      <c r="G33" s="47"/>
      <c r="H33" s="48"/>
      <c r="I33" s="48"/>
      <c r="J33" s="49"/>
      <c r="K33" s="47"/>
      <c r="L33" s="48"/>
      <c r="M33" s="48"/>
      <c r="N33" s="49"/>
      <c r="O33" s="47"/>
      <c r="P33" s="48"/>
      <c r="Q33" s="48"/>
      <c r="R33" s="49"/>
    </row>
    <row r="34" spans="7:18" ht="13.5" thickBot="1">
      <c r="G34" s="55"/>
      <c r="H34" s="56"/>
      <c r="I34" s="56"/>
      <c r="J34" s="57"/>
      <c r="K34" s="55"/>
      <c r="L34" s="56"/>
      <c r="M34" s="56"/>
      <c r="N34" s="57"/>
      <c r="O34" s="55"/>
      <c r="P34" s="56"/>
      <c r="Q34" s="56"/>
      <c r="R34" s="57"/>
    </row>
  </sheetData>
  <sheetProtection/>
  <mergeCells count="65">
    <mergeCell ref="G31:J31"/>
    <mergeCell ref="K31:N31"/>
    <mergeCell ref="O31:R31"/>
    <mergeCell ref="G32:J34"/>
    <mergeCell ref="K32:N34"/>
    <mergeCell ref="O32:R34"/>
    <mergeCell ref="A16:F16"/>
    <mergeCell ref="G16:J18"/>
    <mergeCell ref="K16:N18"/>
    <mergeCell ref="O16:R18"/>
    <mergeCell ref="A17:F17"/>
    <mergeCell ref="A18:F18"/>
    <mergeCell ref="A13:F13"/>
    <mergeCell ref="G13:J15"/>
    <mergeCell ref="K13:N15"/>
    <mergeCell ref="O13:R15"/>
    <mergeCell ref="A14:F14"/>
    <mergeCell ref="A15:F15"/>
    <mergeCell ref="A10:F10"/>
    <mergeCell ref="G10:J12"/>
    <mergeCell ref="K10:N12"/>
    <mergeCell ref="O10:R12"/>
    <mergeCell ref="A11:F11"/>
    <mergeCell ref="A12:F12"/>
    <mergeCell ref="A6:F6"/>
    <mergeCell ref="A7:F7"/>
    <mergeCell ref="G7:J9"/>
    <mergeCell ref="K7:N9"/>
    <mergeCell ref="O7:R9"/>
    <mergeCell ref="A8:F8"/>
    <mergeCell ref="A9:F9"/>
    <mergeCell ref="A1:R1"/>
    <mergeCell ref="A3:E3"/>
    <mergeCell ref="G3:J3"/>
    <mergeCell ref="K3:N3"/>
    <mergeCell ref="O3:R3"/>
    <mergeCell ref="A4:F4"/>
    <mergeCell ref="G4:J6"/>
    <mergeCell ref="K4:N6"/>
    <mergeCell ref="O4:R6"/>
    <mergeCell ref="A5:F5"/>
    <mergeCell ref="A19:F19"/>
    <mergeCell ref="G19:J21"/>
    <mergeCell ref="K19:N21"/>
    <mergeCell ref="O19:R21"/>
    <mergeCell ref="A20:F20"/>
    <mergeCell ref="A21:F21"/>
    <mergeCell ref="A22:F22"/>
    <mergeCell ref="G22:J24"/>
    <mergeCell ref="K22:N24"/>
    <mergeCell ref="O22:R24"/>
    <mergeCell ref="A23:F23"/>
    <mergeCell ref="A24:F24"/>
    <mergeCell ref="A25:F25"/>
    <mergeCell ref="G25:J27"/>
    <mergeCell ref="K25:N27"/>
    <mergeCell ref="O25:R27"/>
    <mergeCell ref="A26:F26"/>
    <mergeCell ref="A27:F27"/>
    <mergeCell ref="A28:F28"/>
    <mergeCell ref="G28:J30"/>
    <mergeCell ref="K28:N30"/>
    <mergeCell ref="O28:R30"/>
    <mergeCell ref="A29:F29"/>
    <mergeCell ref="A30:F30"/>
  </mergeCells>
  <printOptions/>
  <pageMargins left="0.7" right="0.7" top="0.75" bottom="0.75" header="0.3" footer="0.3"/>
  <pageSetup horizontalDpi="600" verticalDpi="600" orientation="portrait" r:id="rId3"/>
  <legacyDrawing r:id="rId2"/>
</worksheet>
</file>

<file path=xl/worksheets/sheet22.xml><?xml version="1.0" encoding="utf-8"?>
<worksheet xmlns="http://schemas.openxmlformats.org/spreadsheetml/2006/main" xmlns:r="http://schemas.openxmlformats.org/officeDocument/2006/relationships">
  <sheetPr>
    <tabColor theme="4" tint="0.7999799847602844"/>
  </sheetPr>
  <dimension ref="A1:U63"/>
  <sheetViews>
    <sheetView zoomScalePageLayoutView="0" workbookViewId="0" topLeftCell="A7">
      <selection activeCell="M19" sqref="M19"/>
    </sheetView>
  </sheetViews>
  <sheetFormatPr defaultColWidth="9.140625" defaultRowHeight="12.75"/>
  <cols>
    <col min="1" max="12" width="9.140625" style="4" customWidth="1"/>
    <col min="13" max="13" width="10.140625" style="4" bestFit="1" customWidth="1"/>
    <col min="14" max="14" width="10.00390625" style="4" bestFit="1" customWidth="1"/>
    <col min="15" max="15" width="9.57421875" style="4" bestFit="1" customWidth="1"/>
    <col min="16" max="17" width="9.140625" style="4" customWidth="1"/>
    <col min="18" max="18" width="13.421875" style="4" bestFit="1" customWidth="1"/>
    <col min="19" max="20" width="9.140625" style="4" customWidth="1"/>
    <col min="21" max="21" width="13.421875" style="4" bestFit="1" customWidth="1"/>
    <col min="22" max="16384" width="9.140625" style="4" customWidth="1"/>
  </cols>
  <sheetData>
    <row r="1" spans="1:18" ht="16.5" thickBot="1">
      <c r="A1" s="74" t="s">
        <v>254</v>
      </c>
      <c r="B1" s="75"/>
      <c r="C1" s="75"/>
      <c r="D1" s="75"/>
      <c r="E1" s="75"/>
      <c r="F1" s="75"/>
      <c r="G1" s="75"/>
      <c r="H1" s="75"/>
      <c r="I1" s="75"/>
      <c r="J1" s="75"/>
      <c r="K1" s="75"/>
      <c r="L1" s="75"/>
      <c r="M1" s="75"/>
      <c r="N1" s="75"/>
      <c r="O1" s="75"/>
      <c r="P1" s="75"/>
      <c r="Q1" s="75"/>
      <c r="R1" s="76"/>
    </row>
    <row r="2" ht="13.5" thickBot="1"/>
    <row r="3" spans="1:18" ht="12.75">
      <c r="A3" s="77" t="s">
        <v>272</v>
      </c>
      <c r="B3" s="78"/>
      <c r="C3" s="78"/>
      <c r="D3" s="78"/>
      <c r="E3" s="78"/>
      <c r="F3" s="78"/>
      <c r="G3" s="78"/>
      <c r="H3" s="78"/>
      <c r="I3" s="78"/>
      <c r="J3" s="78"/>
      <c r="K3" s="78"/>
      <c r="L3" s="78"/>
      <c r="M3" s="78"/>
      <c r="N3" s="78"/>
      <c r="O3" s="78"/>
      <c r="P3" s="78"/>
      <c r="Q3" s="78"/>
      <c r="R3" s="79"/>
    </row>
    <row r="4" spans="1:18" ht="13.5" thickBot="1">
      <c r="A4" s="58" t="s">
        <v>273</v>
      </c>
      <c r="B4" s="59"/>
      <c r="C4" s="59"/>
      <c r="D4" s="59"/>
      <c r="E4" s="59"/>
      <c r="F4" s="59"/>
      <c r="G4" s="59"/>
      <c r="H4" s="59"/>
      <c r="I4" s="59"/>
      <c r="J4" s="59"/>
      <c r="K4" s="59"/>
      <c r="L4" s="59"/>
      <c r="M4" s="59"/>
      <c r="N4" s="59"/>
      <c r="O4" s="59"/>
      <c r="P4" s="59"/>
      <c r="Q4" s="59"/>
      <c r="R4" s="60"/>
    </row>
    <row r="5" ht="13.5" thickBot="1"/>
    <row r="6" spans="1:21" ht="13.5" thickBot="1">
      <c r="A6" s="67" t="s">
        <v>54</v>
      </c>
      <c r="B6" s="68"/>
      <c r="C6" s="68"/>
      <c r="D6" s="68"/>
      <c r="E6" s="68"/>
      <c r="F6" s="22"/>
      <c r="G6" s="67" t="s">
        <v>55</v>
      </c>
      <c r="H6" s="69"/>
      <c r="I6" s="71" t="s">
        <v>56</v>
      </c>
      <c r="J6" s="72"/>
      <c r="K6" s="72"/>
      <c r="L6" s="73"/>
      <c r="M6" s="23" t="s">
        <v>57</v>
      </c>
      <c r="N6" s="24" t="s">
        <v>58</v>
      </c>
      <c r="O6" s="25" t="s">
        <v>59</v>
      </c>
      <c r="P6" s="67" t="s">
        <v>93</v>
      </c>
      <c r="Q6" s="69"/>
      <c r="R6" s="25" t="s">
        <v>94</v>
      </c>
      <c r="S6" s="67" t="s">
        <v>93</v>
      </c>
      <c r="T6" s="69"/>
      <c r="U6" s="25" t="s">
        <v>94</v>
      </c>
    </row>
    <row r="7" spans="1:21" ht="13.5" thickBot="1">
      <c r="A7" s="70" t="s">
        <v>274</v>
      </c>
      <c r="B7" s="62"/>
      <c r="C7" s="62"/>
      <c r="D7" s="62"/>
      <c r="E7" s="62"/>
      <c r="F7" s="63"/>
      <c r="G7" s="64" t="s">
        <v>60</v>
      </c>
      <c r="H7" s="65"/>
      <c r="I7" s="64" t="s">
        <v>333</v>
      </c>
      <c r="J7" s="66"/>
      <c r="K7" s="66"/>
      <c r="L7" s="65"/>
      <c r="M7" s="14">
        <v>2</v>
      </c>
      <c r="N7" s="14"/>
      <c r="O7" s="17"/>
      <c r="P7" s="53" t="s">
        <v>431</v>
      </c>
      <c r="Q7" s="54"/>
      <c r="R7" s="29">
        <v>39970</v>
      </c>
      <c r="S7" s="53"/>
      <c r="T7" s="54"/>
      <c r="U7" s="26"/>
    </row>
    <row r="8" spans="1:21" ht="13.5" thickBot="1">
      <c r="A8" s="47" t="s">
        <v>275</v>
      </c>
      <c r="B8" s="48"/>
      <c r="C8" s="48"/>
      <c r="D8" s="48"/>
      <c r="E8" s="48"/>
      <c r="F8" s="49"/>
      <c r="G8" s="7"/>
      <c r="H8" s="8"/>
      <c r="I8" s="50" t="s">
        <v>407</v>
      </c>
      <c r="J8" s="51"/>
      <c r="K8" s="51"/>
      <c r="L8" s="52"/>
      <c r="M8" s="15"/>
      <c r="N8" s="15"/>
      <c r="O8" s="11"/>
      <c r="P8" s="53"/>
      <c r="Q8" s="54"/>
      <c r="R8" s="26"/>
      <c r="S8" s="53"/>
      <c r="T8" s="54"/>
      <c r="U8" s="26"/>
    </row>
    <row r="9" spans="1:21" ht="13.5" thickBot="1">
      <c r="A9" s="55"/>
      <c r="B9" s="56"/>
      <c r="C9" s="56"/>
      <c r="D9" s="56"/>
      <c r="E9" s="56"/>
      <c r="F9" s="57"/>
      <c r="G9" s="9"/>
      <c r="H9" s="6"/>
      <c r="I9" s="50" t="s">
        <v>329</v>
      </c>
      <c r="J9" s="51"/>
      <c r="K9" s="51"/>
      <c r="L9" s="52"/>
      <c r="M9" s="16"/>
      <c r="N9" s="16"/>
      <c r="O9" s="21"/>
      <c r="P9" s="53"/>
      <c r="Q9" s="54"/>
      <c r="R9" s="27"/>
      <c r="S9" s="53"/>
      <c r="T9" s="54"/>
      <c r="U9" s="27"/>
    </row>
    <row r="10" spans="1:21" ht="13.5" thickBot="1">
      <c r="A10" s="70" t="s">
        <v>31</v>
      </c>
      <c r="B10" s="62"/>
      <c r="C10" s="62"/>
      <c r="D10" s="62"/>
      <c r="E10" s="62"/>
      <c r="F10" s="63"/>
      <c r="G10" s="64" t="s">
        <v>60</v>
      </c>
      <c r="H10" s="65"/>
      <c r="I10" s="64" t="s">
        <v>385</v>
      </c>
      <c r="J10" s="66"/>
      <c r="K10" s="66"/>
      <c r="L10" s="65"/>
      <c r="M10" s="14">
        <v>1</v>
      </c>
      <c r="N10" s="14"/>
      <c r="O10" s="17"/>
      <c r="P10" s="53" t="s">
        <v>431</v>
      </c>
      <c r="Q10" s="54"/>
      <c r="R10" s="29">
        <v>39970</v>
      </c>
      <c r="S10" s="53"/>
      <c r="T10" s="54"/>
      <c r="U10" s="26"/>
    </row>
    <row r="11" spans="1:21" ht="13.5" thickBot="1">
      <c r="A11" s="47" t="s">
        <v>276</v>
      </c>
      <c r="B11" s="48"/>
      <c r="C11" s="48"/>
      <c r="D11" s="48"/>
      <c r="E11" s="48"/>
      <c r="F11" s="49"/>
      <c r="G11" s="7"/>
      <c r="H11" s="8"/>
      <c r="I11" s="50" t="s">
        <v>329</v>
      </c>
      <c r="J11" s="51"/>
      <c r="K11" s="51"/>
      <c r="L11" s="52"/>
      <c r="M11" s="15"/>
      <c r="N11" s="15"/>
      <c r="O11" s="11"/>
      <c r="P11" s="53"/>
      <c r="Q11" s="54"/>
      <c r="R11" s="26"/>
      <c r="S11" s="53"/>
      <c r="T11" s="54"/>
      <c r="U11" s="26"/>
    </row>
    <row r="12" spans="1:21" ht="13.5" thickBot="1">
      <c r="A12" s="55" t="s">
        <v>277</v>
      </c>
      <c r="B12" s="56"/>
      <c r="C12" s="56"/>
      <c r="D12" s="56"/>
      <c r="E12" s="56"/>
      <c r="F12" s="57"/>
      <c r="G12" s="9"/>
      <c r="H12" s="6"/>
      <c r="I12" s="58"/>
      <c r="J12" s="59"/>
      <c r="K12" s="59"/>
      <c r="L12" s="60"/>
      <c r="M12" s="16"/>
      <c r="N12" s="16"/>
      <c r="O12" s="13"/>
      <c r="P12" s="53"/>
      <c r="Q12" s="54"/>
      <c r="R12" s="27"/>
      <c r="S12" s="53"/>
      <c r="T12" s="54"/>
      <c r="U12" s="27"/>
    </row>
    <row r="13" spans="1:21" ht="13.5" customHeight="1" thickBot="1">
      <c r="A13" s="70" t="s">
        <v>278</v>
      </c>
      <c r="B13" s="62"/>
      <c r="C13" s="62"/>
      <c r="D13" s="62"/>
      <c r="E13" s="62"/>
      <c r="F13" s="63"/>
      <c r="G13" s="64" t="s">
        <v>60</v>
      </c>
      <c r="H13" s="65"/>
      <c r="I13" s="64" t="s">
        <v>325</v>
      </c>
      <c r="J13" s="66"/>
      <c r="K13" s="66"/>
      <c r="L13" s="65"/>
      <c r="M13" s="14">
        <v>2</v>
      </c>
      <c r="N13" s="14"/>
      <c r="O13" s="17"/>
      <c r="P13" s="53" t="s">
        <v>324</v>
      </c>
      <c r="Q13" s="54"/>
      <c r="R13" s="29">
        <v>39904</v>
      </c>
      <c r="S13" s="53"/>
      <c r="T13" s="54"/>
      <c r="U13" s="26"/>
    </row>
    <row r="14" spans="1:21" ht="13.5" thickBot="1">
      <c r="A14" s="47"/>
      <c r="B14" s="48"/>
      <c r="C14" s="48"/>
      <c r="D14" s="48"/>
      <c r="E14" s="48"/>
      <c r="F14" s="49"/>
      <c r="G14" s="7"/>
      <c r="H14" s="8"/>
      <c r="I14" s="50" t="s">
        <v>329</v>
      </c>
      <c r="J14" s="51"/>
      <c r="K14" s="51"/>
      <c r="L14" s="52"/>
      <c r="M14" s="15"/>
      <c r="N14" s="15"/>
      <c r="O14" s="11"/>
      <c r="P14" s="53"/>
      <c r="Q14" s="54"/>
      <c r="R14" s="26"/>
      <c r="S14" s="53"/>
      <c r="T14" s="54"/>
      <c r="U14" s="26"/>
    </row>
    <row r="15" spans="1:21" ht="13.5" thickBot="1">
      <c r="A15" s="55"/>
      <c r="B15" s="56"/>
      <c r="C15" s="56"/>
      <c r="D15" s="56"/>
      <c r="E15" s="56"/>
      <c r="F15" s="57"/>
      <c r="G15" s="9"/>
      <c r="H15" s="6"/>
      <c r="I15" s="58"/>
      <c r="J15" s="59"/>
      <c r="K15" s="59"/>
      <c r="L15" s="60"/>
      <c r="M15" s="16"/>
      <c r="N15" s="16"/>
      <c r="O15" s="13"/>
      <c r="P15" s="53"/>
      <c r="Q15" s="54"/>
      <c r="R15" s="27"/>
      <c r="S15" s="53"/>
      <c r="T15" s="54"/>
      <c r="U15" s="26"/>
    </row>
    <row r="16" spans="1:21" ht="13.5" thickBot="1">
      <c r="A16" s="70" t="s">
        <v>32</v>
      </c>
      <c r="B16" s="62"/>
      <c r="C16" s="62"/>
      <c r="D16" s="62"/>
      <c r="E16" s="62"/>
      <c r="F16" s="63"/>
      <c r="G16" s="64" t="s">
        <v>60</v>
      </c>
      <c r="H16" s="65"/>
      <c r="I16" s="64" t="s">
        <v>385</v>
      </c>
      <c r="J16" s="66"/>
      <c r="K16" s="66"/>
      <c r="L16" s="65"/>
      <c r="M16" s="14">
        <v>2</v>
      </c>
      <c r="N16" s="14"/>
      <c r="O16" s="17"/>
      <c r="P16" s="53" t="s">
        <v>431</v>
      </c>
      <c r="Q16" s="54"/>
      <c r="R16" s="29">
        <v>39970</v>
      </c>
      <c r="S16" s="53"/>
      <c r="T16" s="54"/>
      <c r="U16" s="27"/>
    </row>
    <row r="17" spans="1:21" ht="13.5" thickBot="1">
      <c r="A17" s="47"/>
      <c r="B17" s="48"/>
      <c r="C17" s="48"/>
      <c r="D17" s="48"/>
      <c r="E17" s="48"/>
      <c r="F17" s="49"/>
      <c r="G17" s="7"/>
      <c r="H17" s="8"/>
      <c r="I17" s="50" t="s">
        <v>407</v>
      </c>
      <c r="J17" s="51"/>
      <c r="K17" s="51"/>
      <c r="L17" s="52"/>
      <c r="M17" s="15"/>
      <c r="N17" s="15"/>
      <c r="O17" s="11"/>
      <c r="P17" s="53" t="s">
        <v>324</v>
      </c>
      <c r="Q17" s="54"/>
      <c r="R17" s="29">
        <v>40039</v>
      </c>
      <c r="S17" s="53"/>
      <c r="T17" s="54"/>
      <c r="U17" s="26"/>
    </row>
    <row r="18" spans="1:21" ht="13.5" thickBot="1">
      <c r="A18" s="55"/>
      <c r="B18" s="56"/>
      <c r="C18" s="56"/>
      <c r="D18" s="56"/>
      <c r="E18" s="56"/>
      <c r="F18" s="57"/>
      <c r="G18" s="9"/>
      <c r="H18" s="6"/>
      <c r="I18" s="58" t="s">
        <v>333</v>
      </c>
      <c r="J18" s="59"/>
      <c r="K18" s="59"/>
      <c r="L18" s="60"/>
      <c r="M18" s="16"/>
      <c r="N18" s="16"/>
      <c r="O18" s="13"/>
      <c r="P18" s="53" t="s">
        <v>452</v>
      </c>
      <c r="Q18" s="54"/>
      <c r="R18" s="38">
        <v>40039</v>
      </c>
      <c r="S18" s="53"/>
      <c r="T18" s="54"/>
      <c r="U18" s="26"/>
    </row>
    <row r="19" spans="1:21" ht="13.5" thickBot="1">
      <c r="A19" s="61" t="s">
        <v>33</v>
      </c>
      <c r="B19" s="62"/>
      <c r="C19" s="62"/>
      <c r="D19" s="62"/>
      <c r="E19" s="62"/>
      <c r="F19" s="63"/>
      <c r="G19" s="64" t="s">
        <v>60</v>
      </c>
      <c r="H19" s="65"/>
      <c r="I19" s="64"/>
      <c r="J19" s="66"/>
      <c r="K19" s="66"/>
      <c r="L19" s="65"/>
      <c r="M19" s="14">
        <v>6</v>
      </c>
      <c r="N19" s="14"/>
      <c r="O19" s="17"/>
      <c r="P19" s="53" t="s">
        <v>431</v>
      </c>
      <c r="Q19" s="54"/>
      <c r="R19" s="29">
        <v>39970</v>
      </c>
      <c r="S19" s="53"/>
      <c r="T19" s="54"/>
      <c r="U19" s="27"/>
    </row>
    <row r="20" spans="1:21" ht="13.5" thickBot="1">
      <c r="A20" s="47" t="s">
        <v>34</v>
      </c>
      <c r="B20" s="48"/>
      <c r="C20" s="48"/>
      <c r="D20" s="48"/>
      <c r="E20" s="48"/>
      <c r="F20" s="49"/>
      <c r="G20" s="7"/>
      <c r="H20" s="8"/>
      <c r="I20" s="50"/>
      <c r="J20" s="51"/>
      <c r="K20" s="51"/>
      <c r="L20" s="52"/>
      <c r="M20" s="15"/>
      <c r="N20" s="15"/>
      <c r="O20" s="11"/>
      <c r="P20" s="53" t="s">
        <v>324</v>
      </c>
      <c r="Q20" s="54"/>
      <c r="R20" s="29">
        <v>40039</v>
      </c>
      <c r="S20" s="53"/>
      <c r="T20" s="54"/>
      <c r="U20" s="26"/>
    </row>
    <row r="21" spans="1:21" ht="13.5" thickBot="1">
      <c r="A21" s="55"/>
      <c r="B21" s="56"/>
      <c r="C21" s="56"/>
      <c r="D21" s="56"/>
      <c r="E21" s="56"/>
      <c r="F21" s="57"/>
      <c r="G21" s="9"/>
      <c r="H21" s="6"/>
      <c r="I21" s="58"/>
      <c r="J21" s="59"/>
      <c r="K21" s="59"/>
      <c r="L21" s="60"/>
      <c r="M21" s="16"/>
      <c r="N21" s="16"/>
      <c r="O21" s="13"/>
      <c r="P21" s="53" t="s">
        <v>452</v>
      </c>
      <c r="Q21" s="54"/>
      <c r="R21" s="27"/>
      <c r="S21" s="53"/>
      <c r="T21" s="54"/>
      <c r="U21" s="26"/>
    </row>
    <row r="22" spans="1:21" ht="13.5" thickBot="1">
      <c r="A22" s="70" t="s">
        <v>279</v>
      </c>
      <c r="B22" s="62"/>
      <c r="C22" s="62"/>
      <c r="D22" s="62"/>
      <c r="E22" s="62"/>
      <c r="F22" s="63"/>
      <c r="G22" s="64" t="s">
        <v>60</v>
      </c>
      <c r="H22" s="65"/>
      <c r="I22" s="64" t="s">
        <v>333</v>
      </c>
      <c r="J22" s="66"/>
      <c r="K22" s="66"/>
      <c r="L22" s="65"/>
      <c r="M22" s="14">
        <v>7</v>
      </c>
      <c r="N22" s="14"/>
      <c r="O22" s="17"/>
      <c r="P22" s="53" t="s">
        <v>324</v>
      </c>
      <c r="Q22" s="54"/>
      <c r="R22" s="29">
        <v>39904</v>
      </c>
      <c r="S22" s="53"/>
      <c r="T22" s="54"/>
      <c r="U22" s="27"/>
    </row>
    <row r="23" spans="1:21" ht="13.5" thickBot="1">
      <c r="A23" s="47"/>
      <c r="B23" s="48"/>
      <c r="C23" s="48"/>
      <c r="D23" s="48"/>
      <c r="E23" s="48"/>
      <c r="F23" s="49"/>
      <c r="G23" s="7"/>
      <c r="H23" s="8"/>
      <c r="I23" s="50" t="s">
        <v>407</v>
      </c>
      <c r="J23" s="51"/>
      <c r="K23" s="51"/>
      <c r="L23" s="52"/>
      <c r="M23" s="15"/>
      <c r="N23" s="15"/>
      <c r="O23" s="11"/>
      <c r="P23" s="53"/>
      <c r="Q23" s="54"/>
      <c r="R23" s="26"/>
      <c r="S23" s="53"/>
      <c r="T23" s="54"/>
      <c r="U23" s="26"/>
    </row>
    <row r="24" spans="1:21" ht="13.5" thickBot="1">
      <c r="A24" s="55"/>
      <c r="B24" s="56"/>
      <c r="C24" s="56"/>
      <c r="D24" s="56"/>
      <c r="E24" s="56"/>
      <c r="F24" s="57"/>
      <c r="G24" s="9"/>
      <c r="H24" s="6"/>
      <c r="I24" s="58" t="s">
        <v>329</v>
      </c>
      <c r="J24" s="59"/>
      <c r="K24" s="59"/>
      <c r="L24" s="60"/>
      <c r="M24" s="16"/>
      <c r="N24" s="16"/>
      <c r="O24" s="13"/>
      <c r="P24" s="53"/>
      <c r="Q24" s="54"/>
      <c r="R24" s="27"/>
      <c r="S24" s="53"/>
      <c r="T24" s="54"/>
      <c r="U24" s="26"/>
    </row>
    <row r="25" spans="1:21" ht="13.5" thickBot="1">
      <c r="A25" s="70" t="s">
        <v>280</v>
      </c>
      <c r="B25" s="62"/>
      <c r="C25" s="62"/>
      <c r="D25" s="62"/>
      <c r="E25" s="62"/>
      <c r="F25" s="63"/>
      <c r="G25" s="64" t="s">
        <v>60</v>
      </c>
      <c r="H25" s="65"/>
      <c r="I25" s="64" t="s">
        <v>333</v>
      </c>
      <c r="J25" s="66"/>
      <c r="K25" s="66"/>
      <c r="L25" s="65"/>
      <c r="M25" s="14">
        <v>1</v>
      </c>
      <c r="N25" s="14"/>
      <c r="O25" s="17"/>
      <c r="P25" s="53" t="s">
        <v>431</v>
      </c>
      <c r="Q25" s="54"/>
      <c r="R25" s="29">
        <v>39970</v>
      </c>
      <c r="S25" s="53"/>
      <c r="T25" s="54"/>
      <c r="U25" s="27"/>
    </row>
    <row r="26" spans="1:21" ht="13.5" thickBot="1">
      <c r="A26" s="47" t="s">
        <v>281</v>
      </c>
      <c r="B26" s="48"/>
      <c r="C26" s="48"/>
      <c r="D26" s="48"/>
      <c r="E26" s="48"/>
      <c r="F26" s="49"/>
      <c r="G26" s="7"/>
      <c r="H26" s="8"/>
      <c r="I26" s="50" t="s">
        <v>407</v>
      </c>
      <c r="J26" s="51"/>
      <c r="K26" s="51"/>
      <c r="L26" s="52"/>
      <c r="M26" s="15"/>
      <c r="N26" s="15"/>
      <c r="O26" s="11"/>
      <c r="P26" s="53"/>
      <c r="Q26" s="54"/>
      <c r="R26" s="26"/>
      <c r="S26" s="53"/>
      <c r="T26" s="54"/>
      <c r="U26" s="26"/>
    </row>
    <row r="27" spans="1:21" ht="13.5" thickBot="1">
      <c r="A27" s="55"/>
      <c r="B27" s="56"/>
      <c r="C27" s="56"/>
      <c r="D27" s="56"/>
      <c r="E27" s="56"/>
      <c r="F27" s="57"/>
      <c r="G27" s="9"/>
      <c r="H27" s="6"/>
      <c r="I27" s="58" t="s">
        <v>329</v>
      </c>
      <c r="J27" s="59"/>
      <c r="K27" s="59"/>
      <c r="L27" s="60"/>
      <c r="M27" s="16"/>
      <c r="N27" s="16"/>
      <c r="O27" s="13"/>
      <c r="P27" s="53"/>
      <c r="Q27" s="54"/>
      <c r="R27" s="27"/>
      <c r="S27" s="53"/>
      <c r="T27" s="54"/>
      <c r="U27" s="26"/>
    </row>
    <row r="28" spans="1:21" ht="13.5" thickBot="1">
      <c r="A28" s="70" t="s">
        <v>35</v>
      </c>
      <c r="B28" s="62"/>
      <c r="C28" s="62"/>
      <c r="D28" s="62"/>
      <c r="E28" s="62"/>
      <c r="F28" s="63"/>
      <c r="G28" s="64" t="s">
        <v>61</v>
      </c>
      <c r="H28" s="65"/>
      <c r="I28" s="64" t="s">
        <v>333</v>
      </c>
      <c r="J28" s="66"/>
      <c r="K28" s="66"/>
      <c r="L28" s="65"/>
      <c r="M28" s="14">
        <v>0</v>
      </c>
      <c r="N28" s="14"/>
      <c r="O28" s="17"/>
      <c r="P28" s="53" t="s">
        <v>431</v>
      </c>
      <c r="Q28" s="54"/>
      <c r="R28" s="29">
        <v>39970</v>
      </c>
      <c r="S28" s="53"/>
      <c r="T28" s="54"/>
      <c r="U28" s="27"/>
    </row>
    <row r="29" spans="1:21" ht="13.5" thickBot="1">
      <c r="A29" s="47" t="s">
        <v>282</v>
      </c>
      <c r="B29" s="48"/>
      <c r="C29" s="48"/>
      <c r="D29" s="48"/>
      <c r="E29" s="48"/>
      <c r="F29" s="49"/>
      <c r="G29" s="7"/>
      <c r="H29" s="8"/>
      <c r="I29" s="50" t="s">
        <v>407</v>
      </c>
      <c r="J29" s="51"/>
      <c r="K29" s="51"/>
      <c r="L29" s="52"/>
      <c r="M29" s="15"/>
      <c r="N29" s="15"/>
      <c r="O29" s="11"/>
      <c r="P29" s="53"/>
      <c r="Q29" s="54"/>
      <c r="R29" s="26"/>
      <c r="S29" s="53"/>
      <c r="T29" s="54"/>
      <c r="U29" s="26"/>
    </row>
    <row r="30" spans="1:21" ht="13.5" thickBot="1">
      <c r="A30" s="55" t="s">
        <v>283</v>
      </c>
      <c r="B30" s="56"/>
      <c r="C30" s="56"/>
      <c r="D30" s="56"/>
      <c r="E30" s="56"/>
      <c r="F30" s="57"/>
      <c r="G30" s="9"/>
      <c r="H30" s="6"/>
      <c r="I30" s="58" t="s">
        <v>329</v>
      </c>
      <c r="J30" s="59"/>
      <c r="K30" s="59"/>
      <c r="L30" s="60"/>
      <c r="M30" s="16"/>
      <c r="N30" s="16"/>
      <c r="O30" s="13"/>
      <c r="P30" s="53"/>
      <c r="Q30" s="54"/>
      <c r="R30" s="27"/>
      <c r="S30" s="53"/>
      <c r="T30" s="54"/>
      <c r="U30" s="26"/>
    </row>
    <row r="31" spans="1:21" ht="13.5" thickBot="1">
      <c r="A31" s="70" t="s">
        <v>284</v>
      </c>
      <c r="B31" s="62"/>
      <c r="C31" s="62"/>
      <c r="D31" s="62"/>
      <c r="E31" s="62"/>
      <c r="F31" s="63"/>
      <c r="G31" s="64" t="s">
        <v>61</v>
      </c>
      <c r="H31" s="65"/>
      <c r="I31" s="64" t="s">
        <v>385</v>
      </c>
      <c r="J31" s="66"/>
      <c r="K31" s="66"/>
      <c r="L31" s="65"/>
      <c r="M31" s="14">
        <v>0</v>
      </c>
      <c r="N31" s="14"/>
      <c r="O31" s="17"/>
      <c r="P31" s="53" t="s">
        <v>431</v>
      </c>
      <c r="Q31" s="54"/>
      <c r="R31" s="29">
        <v>39970</v>
      </c>
      <c r="S31" s="53"/>
      <c r="T31" s="54"/>
      <c r="U31" s="27"/>
    </row>
    <row r="32" spans="1:21" ht="13.5" thickBot="1">
      <c r="A32" s="47"/>
      <c r="B32" s="48"/>
      <c r="C32" s="48"/>
      <c r="D32" s="48"/>
      <c r="E32" s="48"/>
      <c r="F32" s="49"/>
      <c r="G32" s="7"/>
      <c r="H32" s="8"/>
      <c r="I32" s="50" t="s">
        <v>329</v>
      </c>
      <c r="J32" s="51"/>
      <c r="K32" s="51"/>
      <c r="L32" s="52"/>
      <c r="M32" s="15"/>
      <c r="N32" s="15"/>
      <c r="O32" s="11"/>
      <c r="P32" s="53"/>
      <c r="Q32" s="54"/>
      <c r="R32" s="26"/>
      <c r="S32" s="53"/>
      <c r="T32" s="54"/>
      <c r="U32" s="26"/>
    </row>
    <row r="33" spans="1:21" ht="13.5" thickBot="1">
      <c r="A33" s="55"/>
      <c r="B33" s="56"/>
      <c r="C33" s="56"/>
      <c r="D33" s="56"/>
      <c r="E33" s="56"/>
      <c r="F33" s="57"/>
      <c r="G33" s="9"/>
      <c r="H33" s="6"/>
      <c r="I33" s="58"/>
      <c r="J33" s="59"/>
      <c r="K33" s="59"/>
      <c r="L33" s="60"/>
      <c r="M33" s="16"/>
      <c r="N33" s="16"/>
      <c r="O33" s="13"/>
      <c r="P33" s="53"/>
      <c r="Q33" s="54"/>
      <c r="R33" s="27"/>
      <c r="S33" s="53"/>
      <c r="T33" s="54"/>
      <c r="U33" s="26"/>
    </row>
    <row r="34" spans="1:21" ht="13.5" thickBot="1">
      <c r="A34" s="70" t="s">
        <v>36</v>
      </c>
      <c r="B34" s="62"/>
      <c r="C34" s="62"/>
      <c r="D34" s="62"/>
      <c r="E34" s="62"/>
      <c r="F34" s="63"/>
      <c r="G34" s="64" t="s">
        <v>61</v>
      </c>
      <c r="H34" s="65"/>
      <c r="I34" s="64" t="s">
        <v>333</v>
      </c>
      <c r="J34" s="66"/>
      <c r="K34" s="66"/>
      <c r="L34" s="65"/>
      <c r="M34" s="14">
        <v>0</v>
      </c>
      <c r="N34" s="14"/>
      <c r="O34" s="17"/>
      <c r="P34" s="53" t="s">
        <v>431</v>
      </c>
      <c r="Q34" s="54"/>
      <c r="R34" s="29">
        <v>39970</v>
      </c>
      <c r="S34" s="53"/>
      <c r="T34" s="54"/>
      <c r="U34" s="27"/>
    </row>
    <row r="35" spans="1:21" ht="13.5" thickBot="1">
      <c r="A35" s="47" t="s">
        <v>37</v>
      </c>
      <c r="B35" s="48"/>
      <c r="C35" s="48"/>
      <c r="D35" s="48"/>
      <c r="E35" s="48"/>
      <c r="F35" s="49"/>
      <c r="G35" s="7"/>
      <c r="H35" s="8"/>
      <c r="I35" s="50" t="s">
        <v>407</v>
      </c>
      <c r="J35" s="51"/>
      <c r="K35" s="51"/>
      <c r="L35" s="52"/>
      <c r="M35" s="15"/>
      <c r="N35" s="15"/>
      <c r="O35" s="11"/>
      <c r="P35" s="53"/>
      <c r="Q35" s="54"/>
      <c r="R35" s="26"/>
      <c r="S35" s="53"/>
      <c r="T35" s="54"/>
      <c r="U35" s="26"/>
    </row>
    <row r="36" spans="1:21" ht="13.5" thickBot="1">
      <c r="A36" s="55"/>
      <c r="B36" s="56"/>
      <c r="C36" s="56"/>
      <c r="D36" s="56"/>
      <c r="E36" s="56"/>
      <c r="F36" s="57"/>
      <c r="G36" s="9"/>
      <c r="H36" s="6"/>
      <c r="I36" s="58" t="s">
        <v>329</v>
      </c>
      <c r="J36" s="59"/>
      <c r="K36" s="59"/>
      <c r="L36" s="60"/>
      <c r="M36" s="16"/>
      <c r="N36" s="16"/>
      <c r="O36" s="13"/>
      <c r="P36" s="53"/>
      <c r="Q36" s="54"/>
      <c r="R36" s="27"/>
      <c r="S36" s="53"/>
      <c r="T36" s="54"/>
      <c r="U36" s="26"/>
    </row>
    <row r="37" spans="1:21" ht="13.5" thickBot="1">
      <c r="A37" s="61" t="s">
        <v>39</v>
      </c>
      <c r="B37" s="62"/>
      <c r="C37" s="62"/>
      <c r="D37" s="62"/>
      <c r="E37" s="62"/>
      <c r="F37" s="63"/>
      <c r="G37" s="64" t="s">
        <v>61</v>
      </c>
      <c r="H37" s="65"/>
      <c r="I37" s="64" t="s">
        <v>38</v>
      </c>
      <c r="J37" s="66"/>
      <c r="K37" s="66"/>
      <c r="L37" s="65"/>
      <c r="M37" s="14">
        <v>0</v>
      </c>
      <c r="N37" s="14"/>
      <c r="O37" s="17"/>
      <c r="P37" s="53" t="s">
        <v>431</v>
      </c>
      <c r="Q37" s="54"/>
      <c r="R37" s="38">
        <v>39970</v>
      </c>
      <c r="S37" s="53"/>
      <c r="T37" s="54"/>
      <c r="U37" s="27"/>
    </row>
    <row r="38" spans="1:21" ht="13.5" thickBot="1">
      <c r="A38" s="47" t="s">
        <v>285</v>
      </c>
      <c r="B38" s="48"/>
      <c r="C38" s="48"/>
      <c r="D38" s="48"/>
      <c r="E38" s="48"/>
      <c r="F38" s="49"/>
      <c r="G38" s="7"/>
      <c r="H38" s="8"/>
      <c r="I38" s="50"/>
      <c r="J38" s="51"/>
      <c r="K38" s="51"/>
      <c r="L38" s="52"/>
      <c r="M38" s="15"/>
      <c r="N38" s="15"/>
      <c r="O38" s="11"/>
      <c r="P38" s="53" t="s">
        <v>324</v>
      </c>
      <c r="Q38" s="54"/>
      <c r="R38" s="38">
        <v>40039</v>
      </c>
      <c r="S38" s="53"/>
      <c r="T38" s="54"/>
      <c r="U38" s="26"/>
    </row>
    <row r="39" spans="1:21" ht="13.5" thickBot="1">
      <c r="A39" s="55" t="s">
        <v>40</v>
      </c>
      <c r="B39" s="56"/>
      <c r="C39" s="56"/>
      <c r="D39" s="56"/>
      <c r="E39" s="56"/>
      <c r="F39" s="57"/>
      <c r="G39" s="9"/>
      <c r="H39" s="6"/>
      <c r="I39" s="58"/>
      <c r="J39" s="59"/>
      <c r="K39" s="59"/>
      <c r="L39" s="60"/>
      <c r="M39" s="16"/>
      <c r="N39" s="16"/>
      <c r="O39" s="13"/>
      <c r="P39" s="53"/>
      <c r="Q39" s="54"/>
      <c r="R39" s="27"/>
      <c r="S39" s="53"/>
      <c r="T39" s="54"/>
      <c r="U39" s="27"/>
    </row>
    <row r="40" spans="1:21" ht="13.5" thickBot="1">
      <c r="A40" s="61"/>
      <c r="B40" s="62"/>
      <c r="C40" s="62"/>
      <c r="D40" s="62"/>
      <c r="E40" s="62"/>
      <c r="F40" s="63"/>
      <c r="G40" s="64"/>
      <c r="H40" s="65"/>
      <c r="I40" s="64"/>
      <c r="J40" s="66"/>
      <c r="K40" s="66"/>
      <c r="L40" s="65"/>
      <c r="M40" s="14"/>
      <c r="N40" s="14"/>
      <c r="O40" s="17"/>
      <c r="P40" s="53"/>
      <c r="Q40" s="54"/>
      <c r="R40" s="29"/>
      <c r="S40" s="53"/>
      <c r="T40" s="54"/>
      <c r="U40" s="29"/>
    </row>
    <row r="41" spans="1:21" ht="13.5" thickBot="1">
      <c r="A41" s="47"/>
      <c r="B41" s="48"/>
      <c r="C41" s="48"/>
      <c r="D41" s="48"/>
      <c r="E41" s="48"/>
      <c r="F41" s="49"/>
      <c r="G41" s="10"/>
      <c r="H41" s="11"/>
      <c r="I41" s="50"/>
      <c r="J41" s="51"/>
      <c r="K41" s="51"/>
      <c r="L41" s="52"/>
      <c r="M41" s="15"/>
      <c r="N41" s="15"/>
      <c r="O41" s="11"/>
      <c r="P41" s="53"/>
      <c r="Q41" s="54"/>
      <c r="R41" s="26"/>
      <c r="S41" s="53"/>
      <c r="T41" s="54"/>
      <c r="U41" s="26"/>
    </row>
    <row r="42" spans="1:21" ht="13.5" thickBot="1">
      <c r="A42" s="55"/>
      <c r="B42" s="56"/>
      <c r="C42" s="56"/>
      <c r="D42" s="56"/>
      <c r="E42" s="56"/>
      <c r="F42" s="57"/>
      <c r="G42" s="12"/>
      <c r="H42" s="13"/>
      <c r="I42" s="58"/>
      <c r="J42" s="59"/>
      <c r="K42" s="59"/>
      <c r="L42" s="60"/>
      <c r="M42" s="16"/>
      <c r="N42" s="16"/>
      <c r="O42" s="13"/>
      <c r="P42" s="53"/>
      <c r="Q42" s="54"/>
      <c r="R42" s="26"/>
      <c r="S42" s="53"/>
      <c r="T42" s="54"/>
      <c r="U42" s="26"/>
    </row>
    <row r="43" spans="1:21" ht="13.5" thickBot="1">
      <c r="A43" s="61"/>
      <c r="B43" s="62"/>
      <c r="C43" s="62"/>
      <c r="D43" s="62"/>
      <c r="E43" s="62"/>
      <c r="F43" s="63"/>
      <c r="G43" s="64"/>
      <c r="H43" s="65"/>
      <c r="I43" s="64"/>
      <c r="J43" s="66"/>
      <c r="K43" s="66"/>
      <c r="L43" s="65"/>
      <c r="M43" s="14"/>
      <c r="N43" s="14"/>
      <c r="O43" s="17"/>
      <c r="P43" s="53"/>
      <c r="Q43" s="54"/>
      <c r="R43" s="29"/>
      <c r="S43" s="53"/>
      <c r="T43" s="54"/>
      <c r="U43" s="29"/>
    </row>
    <row r="44" spans="1:21" ht="13.5" thickBot="1">
      <c r="A44" s="47"/>
      <c r="B44" s="48"/>
      <c r="C44" s="48"/>
      <c r="D44" s="48"/>
      <c r="E44" s="48"/>
      <c r="F44" s="49"/>
      <c r="G44" s="10"/>
      <c r="H44" s="11"/>
      <c r="I44" s="50"/>
      <c r="J44" s="51"/>
      <c r="K44" s="51"/>
      <c r="L44" s="52"/>
      <c r="M44" s="15"/>
      <c r="N44" s="15"/>
      <c r="O44" s="11"/>
      <c r="P44" s="53"/>
      <c r="Q44" s="54"/>
      <c r="R44" s="26"/>
      <c r="S44" s="53"/>
      <c r="T44" s="54"/>
      <c r="U44" s="26"/>
    </row>
    <row r="45" spans="1:21" ht="13.5" thickBot="1">
      <c r="A45" s="55"/>
      <c r="B45" s="56"/>
      <c r="C45" s="56"/>
      <c r="D45" s="56"/>
      <c r="E45" s="56"/>
      <c r="F45" s="57"/>
      <c r="G45" s="12"/>
      <c r="H45" s="13"/>
      <c r="I45" s="58"/>
      <c r="J45" s="59"/>
      <c r="K45" s="59"/>
      <c r="L45" s="60"/>
      <c r="M45" s="16"/>
      <c r="N45" s="16"/>
      <c r="O45" s="13"/>
      <c r="P45" s="53"/>
      <c r="Q45" s="54"/>
      <c r="R45" s="26"/>
      <c r="S45" s="53"/>
      <c r="T45" s="54"/>
      <c r="U45" s="26"/>
    </row>
    <row r="46" spans="1:21" ht="13.5" thickBot="1">
      <c r="A46" s="61"/>
      <c r="B46" s="62"/>
      <c r="C46" s="62"/>
      <c r="D46" s="62"/>
      <c r="E46" s="62"/>
      <c r="F46" s="63"/>
      <c r="G46" s="64"/>
      <c r="H46" s="65"/>
      <c r="I46" s="64"/>
      <c r="J46" s="66"/>
      <c r="K46" s="66"/>
      <c r="L46" s="65"/>
      <c r="M46" s="14"/>
      <c r="N46" s="14"/>
      <c r="O46" s="17"/>
      <c r="P46" s="53"/>
      <c r="Q46" s="54"/>
      <c r="R46" s="29"/>
      <c r="S46" s="53"/>
      <c r="T46" s="54"/>
      <c r="U46" s="29"/>
    </row>
    <row r="47" spans="1:21" ht="13.5" thickBot="1">
      <c r="A47" s="47"/>
      <c r="B47" s="48"/>
      <c r="C47" s="48"/>
      <c r="D47" s="48"/>
      <c r="E47" s="48"/>
      <c r="F47" s="49"/>
      <c r="G47" s="10"/>
      <c r="H47" s="11"/>
      <c r="I47" s="50"/>
      <c r="J47" s="51"/>
      <c r="K47" s="51"/>
      <c r="L47" s="52"/>
      <c r="M47" s="15"/>
      <c r="N47" s="15"/>
      <c r="O47" s="11"/>
      <c r="P47" s="53"/>
      <c r="Q47" s="54"/>
      <c r="R47" s="26"/>
      <c r="S47" s="53"/>
      <c r="T47" s="54"/>
      <c r="U47" s="26"/>
    </row>
    <row r="48" spans="1:21" ht="13.5" thickBot="1">
      <c r="A48" s="55"/>
      <c r="B48" s="56"/>
      <c r="C48" s="56"/>
      <c r="D48" s="56"/>
      <c r="E48" s="56"/>
      <c r="F48" s="57"/>
      <c r="G48" s="12"/>
      <c r="H48" s="13"/>
      <c r="I48" s="58"/>
      <c r="J48" s="59"/>
      <c r="K48" s="59"/>
      <c r="L48" s="60"/>
      <c r="M48" s="16"/>
      <c r="N48" s="16"/>
      <c r="O48" s="13"/>
      <c r="P48" s="53"/>
      <c r="Q48" s="54"/>
      <c r="R48" s="26"/>
      <c r="S48" s="53"/>
      <c r="T48" s="54"/>
      <c r="U48" s="26"/>
    </row>
    <row r="49" spans="1:21" ht="13.5" thickBot="1">
      <c r="A49" s="61"/>
      <c r="B49" s="62"/>
      <c r="C49" s="62"/>
      <c r="D49" s="62"/>
      <c r="E49" s="62"/>
      <c r="F49" s="63"/>
      <c r="G49" s="64"/>
      <c r="H49" s="65"/>
      <c r="I49" s="64"/>
      <c r="J49" s="66"/>
      <c r="K49" s="66"/>
      <c r="L49" s="65"/>
      <c r="M49" s="14"/>
      <c r="N49" s="14"/>
      <c r="O49" s="17"/>
      <c r="P49" s="53"/>
      <c r="Q49" s="54"/>
      <c r="R49" s="29"/>
      <c r="S49" s="53"/>
      <c r="T49" s="54"/>
      <c r="U49" s="29"/>
    </row>
    <row r="50" spans="1:21" ht="13.5" thickBot="1">
      <c r="A50" s="47"/>
      <c r="B50" s="48"/>
      <c r="C50" s="48"/>
      <c r="D50" s="48"/>
      <c r="E50" s="48"/>
      <c r="F50" s="49"/>
      <c r="G50" s="10"/>
      <c r="H50" s="11"/>
      <c r="I50" s="50"/>
      <c r="J50" s="51"/>
      <c r="K50" s="51"/>
      <c r="L50" s="52"/>
      <c r="M50" s="15"/>
      <c r="N50" s="15"/>
      <c r="O50" s="11"/>
      <c r="P50" s="53"/>
      <c r="Q50" s="54"/>
      <c r="R50" s="26"/>
      <c r="S50" s="53"/>
      <c r="T50" s="54"/>
      <c r="U50" s="26"/>
    </row>
    <row r="51" spans="1:21" ht="13.5" thickBot="1">
      <c r="A51" s="55"/>
      <c r="B51" s="56"/>
      <c r="C51" s="56"/>
      <c r="D51" s="56"/>
      <c r="E51" s="56"/>
      <c r="F51" s="57"/>
      <c r="G51" s="12"/>
      <c r="H51" s="13"/>
      <c r="I51" s="58"/>
      <c r="J51" s="59"/>
      <c r="K51" s="59"/>
      <c r="L51" s="60"/>
      <c r="M51" s="16"/>
      <c r="N51" s="16"/>
      <c r="O51" s="13"/>
      <c r="P51" s="53"/>
      <c r="Q51" s="54"/>
      <c r="R51" s="26"/>
      <c r="S51" s="53"/>
      <c r="T51" s="54"/>
      <c r="U51" s="26"/>
    </row>
    <row r="52" spans="1:6" ht="13.5" thickBot="1">
      <c r="A52" s="5"/>
      <c r="B52" s="5"/>
      <c r="C52" s="5"/>
      <c r="D52" s="5"/>
      <c r="E52" s="5"/>
      <c r="F52" s="5"/>
    </row>
    <row r="53" spans="1:8" ht="13.5" thickBot="1">
      <c r="A53" s="67" t="s">
        <v>255</v>
      </c>
      <c r="B53" s="68"/>
      <c r="C53" s="68"/>
      <c r="D53" s="68"/>
      <c r="E53" s="68"/>
      <c r="F53" s="68"/>
      <c r="G53" s="68"/>
      <c r="H53" s="69"/>
    </row>
    <row r="54" ht="13.5" thickBot="1"/>
    <row r="55" spans="1:8" ht="13.5" thickBot="1">
      <c r="A55" s="80" t="s">
        <v>83</v>
      </c>
      <c r="B55" s="81"/>
      <c r="C55" s="81"/>
      <c r="D55" s="81"/>
      <c r="E55" s="81"/>
      <c r="F55" s="81"/>
      <c r="G55" s="82"/>
      <c r="H55" s="26">
        <f>COUNTIF(M$7:M$39,0)</f>
        <v>4</v>
      </c>
    </row>
    <row r="56" spans="1:8" ht="13.5" thickBot="1">
      <c r="A56" s="80" t="s">
        <v>91</v>
      </c>
      <c r="B56" s="81"/>
      <c r="C56" s="81"/>
      <c r="D56" s="81"/>
      <c r="E56" s="81"/>
      <c r="F56" s="81"/>
      <c r="G56" s="82"/>
      <c r="H56" s="26">
        <f>COUNTIF(M$7:M$39,1)</f>
        <v>2</v>
      </c>
    </row>
    <row r="57" spans="1:8" ht="13.5" thickBot="1">
      <c r="A57" s="80" t="s">
        <v>85</v>
      </c>
      <c r="B57" s="81"/>
      <c r="C57" s="81"/>
      <c r="D57" s="81"/>
      <c r="E57" s="81"/>
      <c r="F57" s="81"/>
      <c r="G57" s="82"/>
      <c r="H57" s="26">
        <f>COUNTIF(M$7:M$39,2)</f>
        <v>3</v>
      </c>
    </row>
    <row r="58" spans="1:8" ht="13.5" thickBot="1">
      <c r="A58" s="80" t="s">
        <v>86</v>
      </c>
      <c r="B58" s="81"/>
      <c r="C58" s="81"/>
      <c r="D58" s="81"/>
      <c r="E58" s="81"/>
      <c r="F58" s="81"/>
      <c r="G58" s="82"/>
      <c r="H58" s="26">
        <f>COUNTIF(M$7:M$39,3)</f>
        <v>0</v>
      </c>
    </row>
    <row r="59" spans="1:8" ht="13.5" thickBot="1">
      <c r="A59" s="80" t="s">
        <v>84</v>
      </c>
      <c r="B59" s="81"/>
      <c r="C59" s="81"/>
      <c r="D59" s="81"/>
      <c r="E59" s="81"/>
      <c r="F59" s="81"/>
      <c r="G59" s="82"/>
      <c r="H59" s="26">
        <f>COUNTIF(M$7:M$39,4)</f>
        <v>0</v>
      </c>
    </row>
    <row r="60" spans="1:8" ht="13.5" thickBot="1">
      <c r="A60" s="80" t="s">
        <v>87</v>
      </c>
      <c r="B60" s="81"/>
      <c r="C60" s="81"/>
      <c r="D60" s="81"/>
      <c r="E60" s="81"/>
      <c r="F60" s="81"/>
      <c r="G60" s="82"/>
      <c r="H60" s="26">
        <f>COUNTIF(M$7:M$39,5)</f>
        <v>0</v>
      </c>
    </row>
    <row r="61" spans="1:8" ht="13.5" thickBot="1">
      <c r="A61" s="80" t="s">
        <v>92</v>
      </c>
      <c r="B61" s="81"/>
      <c r="C61" s="81"/>
      <c r="D61" s="81"/>
      <c r="E61" s="81"/>
      <c r="F61" s="81"/>
      <c r="G61" s="82"/>
      <c r="H61" s="26">
        <f>COUNTIF(M$7:M$39,6)</f>
        <v>1</v>
      </c>
    </row>
    <row r="62" spans="1:8" ht="13.5" thickBot="1">
      <c r="A62" s="80" t="s">
        <v>410</v>
      </c>
      <c r="B62" s="81"/>
      <c r="C62" s="81"/>
      <c r="D62" s="81"/>
      <c r="E62" s="81"/>
      <c r="F62" s="81"/>
      <c r="G62" s="82"/>
      <c r="H62" s="26">
        <f>COUNTIF(M$7:M$39,7)</f>
        <v>1</v>
      </c>
    </row>
    <row r="63" spans="1:8" ht="13.5" thickBot="1">
      <c r="A63" s="80" t="s">
        <v>411</v>
      </c>
      <c r="B63" s="81"/>
      <c r="C63" s="81"/>
      <c r="D63" s="81"/>
      <c r="E63" s="81"/>
      <c r="F63" s="81"/>
      <c r="G63" s="82"/>
      <c r="H63" s="26">
        <f>COUNTIF(M$7:M$39,8)</f>
        <v>0</v>
      </c>
    </row>
  </sheetData>
  <sheetProtection/>
  <mergeCells count="213">
    <mergeCell ref="S39:T39"/>
    <mergeCell ref="A53:H53"/>
    <mergeCell ref="S31:T31"/>
    <mergeCell ref="S32:T32"/>
    <mergeCell ref="S33:T33"/>
    <mergeCell ref="S34:T34"/>
    <mergeCell ref="S35:T35"/>
    <mergeCell ref="S36:T36"/>
    <mergeCell ref="I39:L39"/>
    <mergeCell ref="A35:F35"/>
    <mergeCell ref="S27:T27"/>
    <mergeCell ref="S28:T28"/>
    <mergeCell ref="S29:T29"/>
    <mergeCell ref="S30:T30"/>
    <mergeCell ref="S37:T37"/>
    <mergeCell ref="S38:T38"/>
    <mergeCell ref="S21:T21"/>
    <mergeCell ref="S22:T22"/>
    <mergeCell ref="S23:T23"/>
    <mergeCell ref="S24:T24"/>
    <mergeCell ref="S25:T25"/>
    <mergeCell ref="S26:T26"/>
    <mergeCell ref="A59:G59"/>
    <mergeCell ref="A60:G60"/>
    <mergeCell ref="S6:T6"/>
    <mergeCell ref="S7:T7"/>
    <mergeCell ref="S8:T8"/>
    <mergeCell ref="S9:T9"/>
    <mergeCell ref="S10:T10"/>
    <mergeCell ref="S11:T11"/>
    <mergeCell ref="S19:T19"/>
    <mergeCell ref="S20:T20"/>
    <mergeCell ref="S18:T18"/>
    <mergeCell ref="A39:F39"/>
    <mergeCell ref="A61:G61"/>
    <mergeCell ref="A62:G62"/>
    <mergeCell ref="A63:G63"/>
    <mergeCell ref="P37:Q37"/>
    <mergeCell ref="P38:Q38"/>
    <mergeCell ref="P39:Q39"/>
    <mergeCell ref="A57:G57"/>
    <mergeCell ref="A58:G58"/>
    <mergeCell ref="S12:T12"/>
    <mergeCell ref="S13:T13"/>
    <mergeCell ref="S14:T14"/>
    <mergeCell ref="S15:T15"/>
    <mergeCell ref="S16:T16"/>
    <mergeCell ref="S17:T17"/>
    <mergeCell ref="I35:L35"/>
    <mergeCell ref="A37:F37"/>
    <mergeCell ref="G37:H37"/>
    <mergeCell ref="I37:L37"/>
    <mergeCell ref="A55:G55"/>
    <mergeCell ref="A56:G56"/>
    <mergeCell ref="A40:F40"/>
    <mergeCell ref="G40:H40"/>
    <mergeCell ref="I40:L40"/>
    <mergeCell ref="A42:F42"/>
    <mergeCell ref="A34:F34"/>
    <mergeCell ref="G34:H34"/>
    <mergeCell ref="I34:L34"/>
    <mergeCell ref="P34:Q34"/>
    <mergeCell ref="A38:F38"/>
    <mergeCell ref="I38:L38"/>
    <mergeCell ref="P35:Q35"/>
    <mergeCell ref="A36:F36"/>
    <mergeCell ref="I36:L36"/>
    <mergeCell ref="P36:Q36"/>
    <mergeCell ref="A33:F33"/>
    <mergeCell ref="I33:L33"/>
    <mergeCell ref="P33:Q33"/>
    <mergeCell ref="A32:F32"/>
    <mergeCell ref="I32:L32"/>
    <mergeCell ref="P32:Q32"/>
    <mergeCell ref="A30:F30"/>
    <mergeCell ref="I30:L30"/>
    <mergeCell ref="P30:Q30"/>
    <mergeCell ref="G31:H31"/>
    <mergeCell ref="I31:L31"/>
    <mergeCell ref="P31:Q31"/>
    <mergeCell ref="A31:F31"/>
    <mergeCell ref="A28:F28"/>
    <mergeCell ref="G28:H28"/>
    <mergeCell ref="I28:L28"/>
    <mergeCell ref="P28:Q28"/>
    <mergeCell ref="A29:F29"/>
    <mergeCell ref="I29:L29"/>
    <mergeCell ref="P29:Q29"/>
    <mergeCell ref="A27:F27"/>
    <mergeCell ref="I27:L27"/>
    <mergeCell ref="P27:Q27"/>
    <mergeCell ref="A26:F26"/>
    <mergeCell ref="I26:L26"/>
    <mergeCell ref="P26:Q26"/>
    <mergeCell ref="A24:F24"/>
    <mergeCell ref="I24:L24"/>
    <mergeCell ref="P24:Q24"/>
    <mergeCell ref="G25:H25"/>
    <mergeCell ref="I25:L25"/>
    <mergeCell ref="P25:Q25"/>
    <mergeCell ref="A25:F25"/>
    <mergeCell ref="A22:F22"/>
    <mergeCell ref="G22:H22"/>
    <mergeCell ref="I22:L22"/>
    <mergeCell ref="P22:Q22"/>
    <mergeCell ref="A23:F23"/>
    <mergeCell ref="I23:L23"/>
    <mergeCell ref="P23:Q23"/>
    <mergeCell ref="A21:F21"/>
    <mergeCell ref="I21:L21"/>
    <mergeCell ref="P21:Q21"/>
    <mergeCell ref="A20:F20"/>
    <mergeCell ref="I20:L20"/>
    <mergeCell ref="P20:Q20"/>
    <mergeCell ref="A18:F18"/>
    <mergeCell ref="I18:L18"/>
    <mergeCell ref="P18:Q18"/>
    <mergeCell ref="G19:H19"/>
    <mergeCell ref="I19:L19"/>
    <mergeCell ref="P19:Q19"/>
    <mergeCell ref="A19:F19"/>
    <mergeCell ref="A16:F16"/>
    <mergeCell ref="G16:H16"/>
    <mergeCell ref="I16:L16"/>
    <mergeCell ref="P16:Q16"/>
    <mergeCell ref="A17:F17"/>
    <mergeCell ref="I17:L17"/>
    <mergeCell ref="P17:Q17"/>
    <mergeCell ref="A15:F15"/>
    <mergeCell ref="I15:L15"/>
    <mergeCell ref="P15:Q15"/>
    <mergeCell ref="A14:F14"/>
    <mergeCell ref="I14:L14"/>
    <mergeCell ref="P14:Q14"/>
    <mergeCell ref="A12:F12"/>
    <mergeCell ref="I12:L12"/>
    <mergeCell ref="P12:Q12"/>
    <mergeCell ref="G13:H13"/>
    <mergeCell ref="I13:L13"/>
    <mergeCell ref="P13:Q13"/>
    <mergeCell ref="A13:F13"/>
    <mergeCell ref="A10:F10"/>
    <mergeCell ref="G10:H10"/>
    <mergeCell ref="I10:L10"/>
    <mergeCell ref="P10:Q10"/>
    <mergeCell ref="A11:F11"/>
    <mergeCell ref="I11:L11"/>
    <mergeCell ref="P11:Q11"/>
    <mergeCell ref="A7:F7"/>
    <mergeCell ref="G7:H7"/>
    <mergeCell ref="I7:L7"/>
    <mergeCell ref="P7:Q7"/>
    <mergeCell ref="A9:F9"/>
    <mergeCell ref="I9:L9"/>
    <mergeCell ref="P9:Q9"/>
    <mergeCell ref="A8:F8"/>
    <mergeCell ref="I8:L8"/>
    <mergeCell ref="P8:Q8"/>
    <mergeCell ref="A1:R1"/>
    <mergeCell ref="A3:R3"/>
    <mergeCell ref="A4:R4"/>
    <mergeCell ref="A6:E6"/>
    <mergeCell ref="G6:H6"/>
    <mergeCell ref="I6:L6"/>
    <mergeCell ref="P6:Q6"/>
    <mergeCell ref="P40:Q40"/>
    <mergeCell ref="S40:T40"/>
    <mergeCell ref="A41:F41"/>
    <mergeCell ref="I41:L41"/>
    <mergeCell ref="P41:Q41"/>
    <mergeCell ref="S41:T41"/>
    <mergeCell ref="I42:L42"/>
    <mergeCell ref="P42:Q42"/>
    <mergeCell ref="S42:T42"/>
    <mergeCell ref="A43:F43"/>
    <mergeCell ref="G43:H43"/>
    <mergeCell ref="I43:L43"/>
    <mergeCell ref="P43:Q43"/>
    <mergeCell ref="S43:T43"/>
    <mergeCell ref="A44:F44"/>
    <mergeCell ref="I44:L44"/>
    <mergeCell ref="P44:Q44"/>
    <mergeCell ref="S44:T44"/>
    <mergeCell ref="A45:F45"/>
    <mergeCell ref="I45:L45"/>
    <mergeCell ref="P45:Q45"/>
    <mergeCell ref="S45:T45"/>
    <mergeCell ref="A46:F46"/>
    <mergeCell ref="G46:H46"/>
    <mergeCell ref="I46:L46"/>
    <mergeCell ref="P46:Q46"/>
    <mergeCell ref="S46:T46"/>
    <mergeCell ref="A47:F47"/>
    <mergeCell ref="I47:L47"/>
    <mergeCell ref="P47:Q47"/>
    <mergeCell ref="S47:T47"/>
    <mergeCell ref="A48:F48"/>
    <mergeCell ref="I48:L48"/>
    <mergeCell ref="P48:Q48"/>
    <mergeCell ref="S48:T48"/>
    <mergeCell ref="A49:F49"/>
    <mergeCell ref="G49:H49"/>
    <mergeCell ref="I49:L49"/>
    <mergeCell ref="P49:Q49"/>
    <mergeCell ref="S49:T49"/>
    <mergeCell ref="A50:F50"/>
    <mergeCell ref="I50:L50"/>
    <mergeCell ref="P50:Q50"/>
    <mergeCell ref="S50:T50"/>
    <mergeCell ref="A51:F51"/>
    <mergeCell ref="I51:L51"/>
    <mergeCell ref="P51:Q51"/>
    <mergeCell ref="S51:T51"/>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theme="4" tint="0.7999799847602844"/>
  </sheetPr>
  <dimension ref="A1:R52"/>
  <sheetViews>
    <sheetView zoomScalePageLayoutView="0" workbookViewId="0" topLeftCell="A13">
      <selection activeCell="G37" sqref="G37:J39"/>
    </sheetView>
  </sheetViews>
  <sheetFormatPr defaultColWidth="9.140625" defaultRowHeight="12.75"/>
  <sheetData>
    <row r="1" spans="1:18" ht="16.5" thickBot="1">
      <c r="A1" s="74" t="s">
        <v>254</v>
      </c>
      <c r="B1" s="75"/>
      <c r="C1" s="75"/>
      <c r="D1" s="75"/>
      <c r="E1" s="75"/>
      <c r="F1" s="75"/>
      <c r="G1" s="75"/>
      <c r="H1" s="75"/>
      <c r="I1" s="75"/>
      <c r="J1" s="75"/>
      <c r="K1" s="75"/>
      <c r="L1" s="75"/>
      <c r="M1" s="75"/>
      <c r="N1" s="75"/>
      <c r="O1" s="75"/>
      <c r="P1" s="75"/>
      <c r="Q1" s="75"/>
      <c r="R1" s="76"/>
    </row>
    <row r="2" spans="1:13" ht="13.5" thickBot="1">
      <c r="A2" s="4"/>
      <c r="B2" s="4"/>
      <c r="C2" s="4"/>
      <c r="D2" s="4"/>
      <c r="E2" s="4"/>
      <c r="F2" s="4"/>
      <c r="G2" s="4"/>
      <c r="H2" s="4"/>
      <c r="I2" s="4"/>
      <c r="J2" s="4"/>
      <c r="K2" s="4"/>
      <c r="L2" s="4"/>
      <c r="M2" s="4"/>
    </row>
    <row r="3" spans="1:18" ht="13.5" thickBot="1">
      <c r="A3" s="67" t="s">
        <v>54</v>
      </c>
      <c r="B3" s="68"/>
      <c r="C3" s="68"/>
      <c r="D3" s="68"/>
      <c r="E3" s="68"/>
      <c r="F3" s="22"/>
      <c r="G3" s="67" t="s">
        <v>75</v>
      </c>
      <c r="H3" s="68"/>
      <c r="I3" s="68"/>
      <c r="J3" s="69"/>
      <c r="K3" s="67" t="s">
        <v>76</v>
      </c>
      <c r="L3" s="68"/>
      <c r="M3" s="68"/>
      <c r="N3" s="69"/>
      <c r="O3" s="67" t="s">
        <v>414</v>
      </c>
      <c r="P3" s="68"/>
      <c r="Q3" s="68"/>
      <c r="R3" s="69"/>
    </row>
    <row r="4" spans="1:18" ht="12.75">
      <c r="A4" s="70" t="s">
        <v>274</v>
      </c>
      <c r="B4" s="62"/>
      <c r="C4" s="62"/>
      <c r="D4" s="62"/>
      <c r="E4" s="62"/>
      <c r="F4" s="63"/>
      <c r="G4" s="70" t="s">
        <v>447</v>
      </c>
      <c r="H4" s="62"/>
      <c r="I4" s="62"/>
      <c r="J4" s="63"/>
      <c r="K4" s="70"/>
      <c r="L4" s="62"/>
      <c r="M4" s="62"/>
      <c r="N4" s="63"/>
      <c r="O4" s="70"/>
      <c r="P4" s="62"/>
      <c r="Q4" s="62"/>
      <c r="R4" s="63"/>
    </row>
    <row r="5" spans="1:18" ht="12.75">
      <c r="A5" s="47" t="s">
        <v>275</v>
      </c>
      <c r="B5" s="48"/>
      <c r="C5" s="48"/>
      <c r="D5" s="48"/>
      <c r="E5" s="48"/>
      <c r="F5" s="49"/>
      <c r="G5" s="47"/>
      <c r="H5" s="48"/>
      <c r="I5" s="48"/>
      <c r="J5" s="49"/>
      <c r="K5" s="47"/>
      <c r="L5" s="48"/>
      <c r="M5" s="48"/>
      <c r="N5" s="49"/>
      <c r="O5" s="47"/>
      <c r="P5" s="48"/>
      <c r="Q5" s="48"/>
      <c r="R5" s="49"/>
    </row>
    <row r="6" spans="1:18" ht="13.5" thickBot="1">
      <c r="A6" s="55"/>
      <c r="B6" s="56"/>
      <c r="C6" s="56"/>
      <c r="D6" s="56"/>
      <c r="E6" s="56"/>
      <c r="F6" s="57"/>
      <c r="G6" s="55"/>
      <c r="H6" s="56"/>
      <c r="I6" s="56"/>
      <c r="J6" s="57"/>
      <c r="K6" s="55"/>
      <c r="L6" s="56"/>
      <c r="M6" s="56"/>
      <c r="N6" s="57"/>
      <c r="O6" s="55"/>
      <c r="P6" s="56"/>
      <c r="Q6" s="56"/>
      <c r="R6" s="57"/>
    </row>
    <row r="7" spans="1:18" ht="12.75">
      <c r="A7" s="70" t="s">
        <v>31</v>
      </c>
      <c r="B7" s="62"/>
      <c r="C7" s="62"/>
      <c r="D7" s="62"/>
      <c r="E7" s="62"/>
      <c r="F7" s="63"/>
      <c r="G7" s="70" t="s">
        <v>447</v>
      </c>
      <c r="H7" s="62"/>
      <c r="I7" s="62"/>
      <c r="J7" s="63"/>
      <c r="K7" s="70"/>
      <c r="L7" s="62"/>
      <c r="M7" s="62"/>
      <c r="N7" s="63"/>
      <c r="O7" s="70"/>
      <c r="P7" s="62"/>
      <c r="Q7" s="62"/>
      <c r="R7" s="63"/>
    </row>
    <row r="8" spans="1:18" ht="12.75">
      <c r="A8" s="47" t="s">
        <v>276</v>
      </c>
      <c r="B8" s="48"/>
      <c r="C8" s="48"/>
      <c r="D8" s="48"/>
      <c r="E8" s="48"/>
      <c r="F8" s="49"/>
      <c r="G8" s="47"/>
      <c r="H8" s="48"/>
      <c r="I8" s="48"/>
      <c r="J8" s="49"/>
      <c r="K8" s="47"/>
      <c r="L8" s="48"/>
      <c r="M8" s="48"/>
      <c r="N8" s="49"/>
      <c r="O8" s="47"/>
      <c r="P8" s="48"/>
      <c r="Q8" s="48"/>
      <c r="R8" s="49"/>
    </row>
    <row r="9" spans="1:18" ht="13.5" thickBot="1">
      <c r="A9" s="55" t="s">
        <v>277</v>
      </c>
      <c r="B9" s="56"/>
      <c r="C9" s="56"/>
      <c r="D9" s="56"/>
      <c r="E9" s="56"/>
      <c r="F9" s="57"/>
      <c r="G9" s="55"/>
      <c r="H9" s="56"/>
      <c r="I9" s="56"/>
      <c r="J9" s="57"/>
      <c r="K9" s="55"/>
      <c r="L9" s="56"/>
      <c r="M9" s="56"/>
      <c r="N9" s="57"/>
      <c r="O9" s="55"/>
      <c r="P9" s="56"/>
      <c r="Q9" s="56"/>
      <c r="R9" s="57"/>
    </row>
    <row r="10" spans="1:18" ht="12.75">
      <c r="A10" s="70" t="s">
        <v>278</v>
      </c>
      <c r="B10" s="62"/>
      <c r="C10" s="62"/>
      <c r="D10" s="62"/>
      <c r="E10" s="62"/>
      <c r="F10" s="63"/>
      <c r="G10" s="70" t="s">
        <v>447</v>
      </c>
      <c r="H10" s="62"/>
      <c r="I10" s="62"/>
      <c r="J10" s="63"/>
      <c r="K10" s="70"/>
      <c r="L10" s="62"/>
      <c r="M10" s="62"/>
      <c r="N10" s="63"/>
      <c r="O10" s="70"/>
      <c r="P10" s="62"/>
      <c r="Q10" s="62"/>
      <c r="R10" s="63"/>
    </row>
    <row r="11" spans="1:18" ht="12.75">
      <c r="A11" s="47"/>
      <c r="B11" s="48"/>
      <c r="C11" s="48"/>
      <c r="D11" s="48"/>
      <c r="E11" s="48"/>
      <c r="F11" s="49"/>
      <c r="G11" s="47"/>
      <c r="H11" s="48"/>
      <c r="I11" s="48"/>
      <c r="J11" s="49"/>
      <c r="K11" s="47"/>
      <c r="L11" s="48"/>
      <c r="M11" s="48"/>
      <c r="N11" s="49"/>
      <c r="O11" s="47"/>
      <c r="P11" s="48"/>
      <c r="Q11" s="48"/>
      <c r="R11" s="49"/>
    </row>
    <row r="12" spans="1:18" ht="13.5" thickBot="1">
      <c r="A12" s="55"/>
      <c r="B12" s="56"/>
      <c r="C12" s="56"/>
      <c r="D12" s="56"/>
      <c r="E12" s="56"/>
      <c r="F12" s="57"/>
      <c r="G12" s="55"/>
      <c r="H12" s="56"/>
      <c r="I12" s="56"/>
      <c r="J12" s="57"/>
      <c r="K12" s="55"/>
      <c r="L12" s="56"/>
      <c r="M12" s="56"/>
      <c r="N12" s="57"/>
      <c r="O12" s="55"/>
      <c r="P12" s="56"/>
      <c r="Q12" s="56"/>
      <c r="R12" s="57"/>
    </row>
    <row r="13" spans="1:18" ht="12.75">
      <c r="A13" s="70" t="s">
        <v>32</v>
      </c>
      <c r="B13" s="62"/>
      <c r="C13" s="62"/>
      <c r="D13" s="62"/>
      <c r="E13" s="62"/>
      <c r="F13" s="63"/>
      <c r="G13" s="70"/>
      <c r="H13" s="62"/>
      <c r="I13" s="62"/>
      <c r="J13" s="63"/>
      <c r="K13" s="70"/>
      <c r="L13" s="62"/>
      <c r="M13" s="62"/>
      <c r="N13" s="63"/>
      <c r="O13" s="70"/>
      <c r="P13" s="62"/>
      <c r="Q13" s="62"/>
      <c r="R13" s="63"/>
    </row>
    <row r="14" spans="1:18" ht="12.75">
      <c r="A14" s="47"/>
      <c r="B14" s="48"/>
      <c r="C14" s="48"/>
      <c r="D14" s="48"/>
      <c r="E14" s="48"/>
      <c r="F14" s="49"/>
      <c r="G14" s="47"/>
      <c r="H14" s="48"/>
      <c r="I14" s="48"/>
      <c r="J14" s="49"/>
      <c r="K14" s="47"/>
      <c r="L14" s="48"/>
      <c r="M14" s="48"/>
      <c r="N14" s="49"/>
      <c r="O14" s="47"/>
      <c r="P14" s="48"/>
      <c r="Q14" s="48"/>
      <c r="R14" s="49"/>
    </row>
    <row r="15" spans="1:18" ht="13.5" thickBot="1">
      <c r="A15" s="55"/>
      <c r="B15" s="56"/>
      <c r="C15" s="56"/>
      <c r="D15" s="56"/>
      <c r="E15" s="56"/>
      <c r="F15" s="57"/>
      <c r="G15" s="55"/>
      <c r="H15" s="56"/>
      <c r="I15" s="56"/>
      <c r="J15" s="57"/>
      <c r="K15" s="55"/>
      <c r="L15" s="56"/>
      <c r="M15" s="56"/>
      <c r="N15" s="57"/>
      <c r="O15" s="55"/>
      <c r="P15" s="56"/>
      <c r="Q15" s="56"/>
      <c r="R15" s="57"/>
    </row>
    <row r="16" spans="1:18" ht="12.75" customHeight="1">
      <c r="A16" s="61" t="s">
        <v>33</v>
      </c>
      <c r="B16" s="62"/>
      <c r="C16" s="62"/>
      <c r="D16" s="62"/>
      <c r="E16" s="62"/>
      <c r="F16" s="63"/>
      <c r="G16" s="70" t="s">
        <v>447</v>
      </c>
      <c r="H16" s="62"/>
      <c r="I16" s="62"/>
      <c r="J16" s="63"/>
      <c r="K16" s="70"/>
      <c r="L16" s="62"/>
      <c r="M16" s="62"/>
      <c r="N16" s="63"/>
      <c r="O16" s="70"/>
      <c r="P16" s="62"/>
      <c r="Q16" s="62"/>
      <c r="R16" s="63"/>
    </row>
    <row r="17" spans="1:18" ht="12.75">
      <c r="A17" s="47" t="s">
        <v>34</v>
      </c>
      <c r="B17" s="48"/>
      <c r="C17" s="48"/>
      <c r="D17" s="48"/>
      <c r="E17" s="48"/>
      <c r="F17" s="49"/>
      <c r="G17" s="47"/>
      <c r="H17" s="48"/>
      <c r="I17" s="48"/>
      <c r="J17" s="49"/>
      <c r="K17" s="47"/>
      <c r="L17" s="48"/>
      <c r="M17" s="48"/>
      <c r="N17" s="49"/>
      <c r="O17" s="47"/>
      <c r="P17" s="48"/>
      <c r="Q17" s="48"/>
      <c r="R17" s="49"/>
    </row>
    <row r="18" spans="1:18" ht="13.5" thickBot="1">
      <c r="A18" s="55"/>
      <c r="B18" s="56"/>
      <c r="C18" s="56"/>
      <c r="D18" s="56"/>
      <c r="E18" s="56"/>
      <c r="F18" s="57"/>
      <c r="G18" s="55"/>
      <c r="H18" s="56"/>
      <c r="I18" s="56"/>
      <c r="J18" s="57"/>
      <c r="K18" s="55"/>
      <c r="L18" s="56"/>
      <c r="M18" s="56"/>
      <c r="N18" s="57"/>
      <c r="O18" s="55"/>
      <c r="P18" s="56"/>
      <c r="Q18" s="56"/>
      <c r="R18" s="57"/>
    </row>
    <row r="19" spans="1:18" ht="12.75">
      <c r="A19" s="70" t="s">
        <v>279</v>
      </c>
      <c r="B19" s="62"/>
      <c r="C19" s="62"/>
      <c r="D19" s="62"/>
      <c r="E19" s="62"/>
      <c r="F19" s="63"/>
      <c r="G19" s="70" t="s">
        <v>447</v>
      </c>
      <c r="H19" s="62"/>
      <c r="I19" s="62"/>
      <c r="J19" s="63"/>
      <c r="K19" s="70"/>
      <c r="L19" s="62"/>
      <c r="M19" s="62"/>
      <c r="N19" s="63"/>
      <c r="O19" s="70"/>
      <c r="P19" s="62"/>
      <c r="Q19" s="62"/>
      <c r="R19" s="63"/>
    </row>
    <row r="20" spans="1:18" ht="12.75">
      <c r="A20" s="47"/>
      <c r="B20" s="48"/>
      <c r="C20" s="48"/>
      <c r="D20" s="48"/>
      <c r="E20" s="48"/>
      <c r="F20" s="49"/>
      <c r="G20" s="47"/>
      <c r="H20" s="48"/>
      <c r="I20" s="48"/>
      <c r="J20" s="49"/>
      <c r="K20" s="47"/>
      <c r="L20" s="48"/>
      <c r="M20" s="48"/>
      <c r="N20" s="49"/>
      <c r="O20" s="47"/>
      <c r="P20" s="48"/>
      <c r="Q20" s="48"/>
      <c r="R20" s="49"/>
    </row>
    <row r="21" spans="1:18" ht="13.5" thickBot="1">
      <c r="A21" s="55"/>
      <c r="B21" s="56"/>
      <c r="C21" s="56"/>
      <c r="D21" s="56"/>
      <c r="E21" s="56"/>
      <c r="F21" s="57"/>
      <c r="G21" s="55"/>
      <c r="H21" s="56"/>
      <c r="I21" s="56"/>
      <c r="J21" s="57"/>
      <c r="K21" s="55"/>
      <c r="L21" s="56"/>
      <c r="M21" s="56"/>
      <c r="N21" s="57"/>
      <c r="O21" s="55"/>
      <c r="P21" s="56"/>
      <c r="Q21" s="56"/>
      <c r="R21" s="57"/>
    </row>
    <row r="22" spans="1:18" ht="12.75">
      <c r="A22" s="70" t="s">
        <v>280</v>
      </c>
      <c r="B22" s="62"/>
      <c r="C22" s="62"/>
      <c r="D22" s="62"/>
      <c r="E22" s="62"/>
      <c r="F22" s="63"/>
      <c r="G22" s="70" t="s">
        <v>447</v>
      </c>
      <c r="H22" s="62"/>
      <c r="I22" s="62"/>
      <c r="J22" s="63"/>
      <c r="K22" s="70"/>
      <c r="L22" s="62"/>
      <c r="M22" s="62"/>
      <c r="N22" s="63"/>
      <c r="O22" s="70"/>
      <c r="P22" s="62"/>
      <c r="Q22" s="62"/>
      <c r="R22" s="63"/>
    </row>
    <row r="23" spans="1:18" ht="12.75">
      <c r="A23" s="47" t="s">
        <v>281</v>
      </c>
      <c r="B23" s="48"/>
      <c r="C23" s="48"/>
      <c r="D23" s="48"/>
      <c r="E23" s="48"/>
      <c r="F23" s="49"/>
      <c r="G23" s="47"/>
      <c r="H23" s="48"/>
      <c r="I23" s="48"/>
      <c r="J23" s="49"/>
      <c r="K23" s="47"/>
      <c r="L23" s="48"/>
      <c r="M23" s="48"/>
      <c r="N23" s="49"/>
      <c r="O23" s="47"/>
      <c r="P23" s="48"/>
      <c r="Q23" s="48"/>
      <c r="R23" s="49"/>
    </row>
    <row r="24" spans="1:18" ht="13.5" thickBot="1">
      <c r="A24" s="55"/>
      <c r="B24" s="56"/>
      <c r="C24" s="56"/>
      <c r="D24" s="56"/>
      <c r="E24" s="56"/>
      <c r="F24" s="57"/>
      <c r="G24" s="55"/>
      <c r="H24" s="56"/>
      <c r="I24" s="56"/>
      <c r="J24" s="57"/>
      <c r="K24" s="55"/>
      <c r="L24" s="56"/>
      <c r="M24" s="56"/>
      <c r="N24" s="57"/>
      <c r="O24" s="55"/>
      <c r="P24" s="56"/>
      <c r="Q24" s="56"/>
      <c r="R24" s="57"/>
    </row>
    <row r="25" spans="1:18" ht="12.75">
      <c r="A25" s="70" t="s">
        <v>35</v>
      </c>
      <c r="B25" s="62"/>
      <c r="C25" s="62"/>
      <c r="D25" s="62"/>
      <c r="E25" s="62"/>
      <c r="F25" s="63"/>
      <c r="G25" s="70"/>
      <c r="H25" s="62"/>
      <c r="I25" s="62"/>
      <c r="J25" s="63"/>
      <c r="K25" s="70"/>
      <c r="L25" s="62"/>
      <c r="M25" s="62"/>
      <c r="N25" s="63"/>
      <c r="O25" s="70"/>
      <c r="P25" s="62"/>
      <c r="Q25" s="62"/>
      <c r="R25" s="63"/>
    </row>
    <row r="26" spans="1:18" ht="12.75">
      <c r="A26" s="47" t="s">
        <v>282</v>
      </c>
      <c r="B26" s="48"/>
      <c r="C26" s="48"/>
      <c r="D26" s="48"/>
      <c r="E26" s="48"/>
      <c r="F26" s="49"/>
      <c r="G26" s="47"/>
      <c r="H26" s="48"/>
      <c r="I26" s="48"/>
      <c r="J26" s="49"/>
      <c r="K26" s="47"/>
      <c r="L26" s="48"/>
      <c r="M26" s="48"/>
      <c r="N26" s="49"/>
      <c r="O26" s="47"/>
      <c r="P26" s="48"/>
      <c r="Q26" s="48"/>
      <c r="R26" s="49"/>
    </row>
    <row r="27" spans="1:18" ht="13.5" thickBot="1">
      <c r="A27" s="55" t="s">
        <v>283</v>
      </c>
      <c r="B27" s="56"/>
      <c r="C27" s="56"/>
      <c r="D27" s="56"/>
      <c r="E27" s="56"/>
      <c r="F27" s="57"/>
      <c r="G27" s="55"/>
      <c r="H27" s="56"/>
      <c r="I27" s="56"/>
      <c r="J27" s="57"/>
      <c r="K27" s="55"/>
      <c r="L27" s="56"/>
      <c r="M27" s="56"/>
      <c r="N27" s="57"/>
      <c r="O27" s="55"/>
      <c r="P27" s="56"/>
      <c r="Q27" s="56"/>
      <c r="R27" s="57"/>
    </row>
    <row r="28" spans="1:18" ht="12.75" customHeight="1">
      <c r="A28" s="70" t="s">
        <v>284</v>
      </c>
      <c r="B28" s="62"/>
      <c r="C28" s="62"/>
      <c r="D28" s="62"/>
      <c r="E28" s="62"/>
      <c r="F28" s="63"/>
      <c r="G28" s="70" t="s">
        <v>447</v>
      </c>
      <c r="H28" s="62"/>
      <c r="I28" s="62"/>
      <c r="J28" s="63"/>
      <c r="K28" s="70"/>
      <c r="L28" s="62"/>
      <c r="M28" s="62"/>
      <c r="N28" s="63"/>
      <c r="O28" s="70"/>
      <c r="P28" s="62"/>
      <c r="Q28" s="62"/>
      <c r="R28" s="63"/>
    </row>
    <row r="29" spans="1:18" ht="12.75">
      <c r="A29" s="47"/>
      <c r="B29" s="48"/>
      <c r="C29" s="48"/>
      <c r="D29" s="48"/>
      <c r="E29" s="48"/>
      <c r="F29" s="49"/>
      <c r="G29" s="47"/>
      <c r="H29" s="48"/>
      <c r="I29" s="48"/>
      <c r="J29" s="49"/>
      <c r="K29" s="47"/>
      <c r="L29" s="48"/>
      <c r="M29" s="48"/>
      <c r="N29" s="49"/>
      <c r="O29" s="47"/>
      <c r="P29" s="48"/>
      <c r="Q29" s="48"/>
      <c r="R29" s="49"/>
    </row>
    <row r="30" spans="1:18" ht="13.5" thickBot="1">
      <c r="A30" s="55"/>
      <c r="B30" s="56"/>
      <c r="C30" s="56"/>
      <c r="D30" s="56"/>
      <c r="E30" s="56"/>
      <c r="F30" s="57"/>
      <c r="G30" s="55"/>
      <c r="H30" s="56"/>
      <c r="I30" s="56"/>
      <c r="J30" s="57"/>
      <c r="K30" s="55"/>
      <c r="L30" s="56"/>
      <c r="M30" s="56"/>
      <c r="N30" s="57"/>
      <c r="O30" s="55"/>
      <c r="P30" s="56"/>
      <c r="Q30" s="56"/>
      <c r="R30" s="57"/>
    </row>
    <row r="31" spans="1:18" ht="12.75" customHeight="1">
      <c r="A31" s="70" t="s">
        <v>36</v>
      </c>
      <c r="B31" s="62"/>
      <c r="C31" s="62"/>
      <c r="D31" s="62"/>
      <c r="E31" s="62"/>
      <c r="F31" s="63"/>
      <c r="G31" s="70" t="s">
        <v>447</v>
      </c>
      <c r="H31" s="62"/>
      <c r="I31" s="62"/>
      <c r="J31" s="63"/>
      <c r="K31" s="70"/>
      <c r="L31" s="62"/>
      <c r="M31" s="62"/>
      <c r="N31" s="63"/>
      <c r="O31" s="70"/>
      <c r="P31" s="62"/>
      <c r="Q31" s="62"/>
      <c r="R31" s="63"/>
    </row>
    <row r="32" spans="1:18" ht="12.75">
      <c r="A32" s="47" t="s">
        <v>37</v>
      </c>
      <c r="B32" s="48"/>
      <c r="C32" s="48"/>
      <c r="D32" s="48"/>
      <c r="E32" s="48"/>
      <c r="F32" s="49"/>
      <c r="G32" s="47"/>
      <c r="H32" s="48"/>
      <c r="I32" s="48"/>
      <c r="J32" s="49"/>
      <c r="K32" s="47"/>
      <c r="L32" s="48"/>
      <c r="M32" s="48"/>
      <c r="N32" s="49"/>
      <c r="O32" s="47"/>
      <c r="P32" s="48"/>
      <c r="Q32" s="48"/>
      <c r="R32" s="49"/>
    </row>
    <row r="33" spans="1:18" ht="13.5" thickBot="1">
      <c r="A33" s="55"/>
      <c r="B33" s="56"/>
      <c r="C33" s="56"/>
      <c r="D33" s="56"/>
      <c r="E33" s="56"/>
      <c r="F33" s="57"/>
      <c r="G33" s="55"/>
      <c r="H33" s="56"/>
      <c r="I33" s="56"/>
      <c r="J33" s="57"/>
      <c r="K33" s="55"/>
      <c r="L33" s="56"/>
      <c r="M33" s="56"/>
      <c r="N33" s="57"/>
      <c r="O33" s="55"/>
      <c r="P33" s="56"/>
      <c r="Q33" s="56"/>
      <c r="R33" s="57"/>
    </row>
    <row r="34" spans="1:18" ht="12.75" customHeight="1">
      <c r="A34" s="61" t="s">
        <v>39</v>
      </c>
      <c r="B34" s="62"/>
      <c r="C34" s="62"/>
      <c r="D34" s="62"/>
      <c r="E34" s="62"/>
      <c r="F34" s="63"/>
      <c r="G34" s="70" t="s">
        <v>447</v>
      </c>
      <c r="H34" s="62"/>
      <c r="I34" s="62"/>
      <c r="J34" s="63"/>
      <c r="K34" s="70"/>
      <c r="L34" s="62"/>
      <c r="M34" s="62"/>
      <c r="N34" s="63"/>
      <c r="O34" s="70"/>
      <c r="P34" s="62"/>
      <c r="Q34" s="62"/>
      <c r="R34" s="63"/>
    </row>
    <row r="35" spans="1:18" ht="12.75">
      <c r="A35" s="47" t="s">
        <v>285</v>
      </c>
      <c r="B35" s="48"/>
      <c r="C35" s="48"/>
      <c r="D35" s="48"/>
      <c r="E35" s="48"/>
      <c r="F35" s="49"/>
      <c r="G35" s="47"/>
      <c r="H35" s="48"/>
      <c r="I35" s="48"/>
      <c r="J35" s="49"/>
      <c r="K35" s="47"/>
      <c r="L35" s="48"/>
      <c r="M35" s="48"/>
      <c r="N35" s="49"/>
      <c r="O35" s="47"/>
      <c r="P35" s="48"/>
      <c r="Q35" s="48"/>
      <c r="R35" s="49"/>
    </row>
    <row r="36" spans="1:18" ht="13.5" thickBot="1">
      <c r="A36" s="55" t="s">
        <v>40</v>
      </c>
      <c r="B36" s="56"/>
      <c r="C36" s="56"/>
      <c r="D36" s="56"/>
      <c r="E36" s="56"/>
      <c r="F36" s="57"/>
      <c r="G36" s="55"/>
      <c r="H36" s="56"/>
      <c r="I36" s="56"/>
      <c r="J36" s="57"/>
      <c r="K36" s="55"/>
      <c r="L36" s="56"/>
      <c r="M36" s="56"/>
      <c r="N36" s="57"/>
      <c r="O36" s="55"/>
      <c r="P36" s="56"/>
      <c r="Q36" s="56"/>
      <c r="R36" s="57"/>
    </row>
    <row r="37" spans="1:18" ht="12.75">
      <c r="A37" s="61"/>
      <c r="B37" s="62"/>
      <c r="C37" s="62"/>
      <c r="D37" s="62"/>
      <c r="E37" s="62"/>
      <c r="F37" s="63"/>
      <c r="G37" s="70"/>
      <c r="H37" s="62"/>
      <c r="I37" s="62"/>
      <c r="J37" s="63"/>
      <c r="K37" s="70"/>
      <c r="L37" s="62"/>
      <c r="M37" s="62"/>
      <c r="N37" s="63"/>
      <c r="O37" s="70"/>
      <c r="P37" s="62"/>
      <c r="Q37" s="62"/>
      <c r="R37" s="63"/>
    </row>
    <row r="38" spans="1:18" ht="12.75">
      <c r="A38" s="47"/>
      <c r="B38" s="48"/>
      <c r="C38" s="48"/>
      <c r="D38" s="48"/>
      <c r="E38" s="48"/>
      <c r="F38" s="49"/>
      <c r="G38" s="47"/>
      <c r="H38" s="48"/>
      <c r="I38" s="48"/>
      <c r="J38" s="49"/>
      <c r="K38" s="47"/>
      <c r="L38" s="48"/>
      <c r="M38" s="48"/>
      <c r="N38" s="49"/>
      <c r="O38" s="47"/>
      <c r="P38" s="48"/>
      <c r="Q38" s="48"/>
      <c r="R38" s="49"/>
    </row>
    <row r="39" spans="1:18" ht="13.5" thickBot="1">
      <c r="A39" s="55"/>
      <c r="B39" s="56"/>
      <c r="C39" s="56"/>
      <c r="D39" s="56"/>
      <c r="E39" s="56"/>
      <c r="F39" s="57"/>
      <c r="G39" s="55"/>
      <c r="H39" s="56"/>
      <c r="I39" s="56"/>
      <c r="J39" s="57"/>
      <c r="K39" s="55"/>
      <c r="L39" s="56"/>
      <c r="M39" s="56"/>
      <c r="N39" s="57"/>
      <c r="O39" s="55"/>
      <c r="P39" s="56"/>
      <c r="Q39" s="56"/>
      <c r="R39" s="57"/>
    </row>
    <row r="40" spans="1:18" ht="12.75">
      <c r="A40" s="61"/>
      <c r="B40" s="62"/>
      <c r="C40" s="62"/>
      <c r="D40" s="62"/>
      <c r="E40" s="62"/>
      <c r="F40" s="63"/>
      <c r="G40" s="70"/>
      <c r="H40" s="62"/>
      <c r="I40" s="62"/>
      <c r="J40" s="63"/>
      <c r="K40" s="70"/>
      <c r="L40" s="62"/>
      <c r="M40" s="62"/>
      <c r="N40" s="63"/>
      <c r="O40" s="70"/>
      <c r="P40" s="62"/>
      <c r="Q40" s="62"/>
      <c r="R40" s="63"/>
    </row>
    <row r="41" spans="1:18" ht="12.75">
      <c r="A41" s="47"/>
      <c r="B41" s="48"/>
      <c r="C41" s="48"/>
      <c r="D41" s="48"/>
      <c r="E41" s="48"/>
      <c r="F41" s="49"/>
      <c r="G41" s="47"/>
      <c r="H41" s="48"/>
      <c r="I41" s="48"/>
      <c r="J41" s="49"/>
      <c r="K41" s="47"/>
      <c r="L41" s="48"/>
      <c r="M41" s="48"/>
      <c r="N41" s="49"/>
      <c r="O41" s="47"/>
      <c r="P41" s="48"/>
      <c r="Q41" s="48"/>
      <c r="R41" s="49"/>
    </row>
    <row r="42" spans="1:18" ht="13.5" thickBot="1">
      <c r="A42" s="55"/>
      <c r="B42" s="56"/>
      <c r="C42" s="56"/>
      <c r="D42" s="56"/>
      <c r="E42" s="56"/>
      <c r="F42" s="57"/>
      <c r="G42" s="55"/>
      <c r="H42" s="56"/>
      <c r="I42" s="56"/>
      <c r="J42" s="57"/>
      <c r="K42" s="55"/>
      <c r="L42" s="56"/>
      <c r="M42" s="56"/>
      <c r="N42" s="57"/>
      <c r="O42" s="55"/>
      <c r="P42" s="56"/>
      <c r="Q42" s="56"/>
      <c r="R42" s="57"/>
    </row>
    <row r="43" spans="1:18" ht="12.75">
      <c r="A43" s="61"/>
      <c r="B43" s="62"/>
      <c r="C43" s="62"/>
      <c r="D43" s="62"/>
      <c r="E43" s="62"/>
      <c r="F43" s="63"/>
      <c r="G43" s="70"/>
      <c r="H43" s="62"/>
      <c r="I43" s="62"/>
      <c r="J43" s="63"/>
      <c r="K43" s="70"/>
      <c r="L43" s="62"/>
      <c r="M43" s="62"/>
      <c r="N43" s="63"/>
      <c r="O43" s="70"/>
      <c r="P43" s="62"/>
      <c r="Q43" s="62"/>
      <c r="R43" s="63"/>
    </row>
    <row r="44" spans="1:18" ht="12.75">
      <c r="A44" s="47"/>
      <c r="B44" s="48"/>
      <c r="C44" s="48"/>
      <c r="D44" s="48"/>
      <c r="E44" s="48"/>
      <c r="F44" s="49"/>
      <c r="G44" s="47"/>
      <c r="H44" s="48"/>
      <c r="I44" s="48"/>
      <c r="J44" s="49"/>
      <c r="K44" s="47"/>
      <c r="L44" s="48"/>
      <c r="M44" s="48"/>
      <c r="N44" s="49"/>
      <c r="O44" s="47"/>
      <c r="P44" s="48"/>
      <c r="Q44" s="48"/>
      <c r="R44" s="49"/>
    </row>
    <row r="45" spans="1:18" ht="13.5" thickBot="1">
      <c r="A45" s="55"/>
      <c r="B45" s="56"/>
      <c r="C45" s="56"/>
      <c r="D45" s="56"/>
      <c r="E45" s="56"/>
      <c r="F45" s="57"/>
      <c r="G45" s="55"/>
      <c r="H45" s="56"/>
      <c r="I45" s="56"/>
      <c r="J45" s="57"/>
      <c r="K45" s="55"/>
      <c r="L45" s="56"/>
      <c r="M45" s="56"/>
      <c r="N45" s="57"/>
      <c r="O45" s="55"/>
      <c r="P45" s="56"/>
      <c r="Q45" s="56"/>
      <c r="R45" s="57"/>
    </row>
    <row r="46" spans="1:18" ht="12.75">
      <c r="A46" s="61"/>
      <c r="B46" s="62"/>
      <c r="C46" s="62"/>
      <c r="D46" s="62"/>
      <c r="E46" s="62"/>
      <c r="F46" s="63"/>
      <c r="G46" s="70"/>
      <c r="H46" s="62"/>
      <c r="I46" s="62"/>
      <c r="J46" s="63"/>
      <c r="K46" s="70"/>
      <c r="L46" s="62"/>
      <c r="M46" s="62"/>
      <c r="N46" s="63"/>
      <c r="O46" s="70"/>
      <c r="P46" s="62"/>
      <c r="Q46" s="62"/>
      <c r="R46" s="63"/>
    </row>
    <row r="47" spans="1:18" ht="12.75">
      <c r="A47" s="47"/>
      <c r="B47" s="48"/>
      <c r="C47" s="48"/>
      <c r="D47" s="48"/>
      <c r="E47" s="48"/>
      <c r="F47" s="49"/>
      <c r="G47" s="47"/>
      <c r="H47" s="48"/>
      <c r="I47" s="48"/>
      <c r="J47" s="49"/>
      <c r="K47" s="47"/>
      <c r="L47" s="48"/>
      <c r="M47" s="48"/>
      <c r="N47" s="49"/>
      <c r="O47" s="47"/>
      <c r="P47" s="48"/>
      <c r="Q47" s="48"/>
      <c r="R47" s="49"/>
    </row>
    <row r="48" spans="1:18" ht="13.5" thickBot="1">
      <c r="A48" s="55"/>
      <c r="B48" s="56"/>
      <c r="C48" s="56"/>
      <c r="D48" s="56"/>
      <c r="E48" s="56"/>
      <c r="F48" s="57"/>
      <c r="G48" s="55"/>
      <c r="H48" s="56"/>
      <c r="I48" s="56"/>
      <c r="J48" s="57"/>
      <c r="K48" s="55"/>
      <c r="L48" s="56"/>
      <c r="M48" s="56"/>
      <c r="N48" s="57"/>
      <c r="O48" s="55"/>
      <c r="P48" s="56"/>
      <c r="Q48" s="56"/>
      <c r="R48" s="57"/>
    </row>
    <row r="49" spans="7:18" ht="13.5" thickBot="1">
      <c r="G49" s="83" t="s">
        <v>125</v>
      </c>
      <c r="H49" s="85"/>
      <c r="I49" s="85"/>
      <c r="J49" s="86"/>
      <c r="K49" s="83" t="s">
        <v>126</v>
      </c>
      <c r="L49" s="85"/>
      <c r="M49" s="85"/>
      <c r="N49" s="86"/>
      <c r="O49" s="83" t="s">
        <v>127</v>
      </c>
      <c r="P49" s="85"/>
      <c r="Q49" s="85"/>
      <c r="R49" s="86"/>
    </row>
    <row r="50" spans="7:18" ht="12.75">
      <c r="G50" s="70"/>
      <c r="H50" s="62"/>
      <c r="I50" s="62"/>
      <c r="J50" s="63"/>
      <c r="K50" s="70"/>
      <c r="L50" s="62"/>
      <c r="M50" s="62"/>
      <c r="N50" s="63"/>
      <c r="O50" s="70"/>
      <c r="P50" s="62"/>
      <c r="Q50" s="62"/>
      <c r="R50" s="63"/>
    </row>
    <row r="51" spans="7:18" ht="12.75">
      <c r="G51" s="47"/>
      <c r="H51" s="48"/>
      <c r="I51" s="48"/>
      <c r="J51" s="49"/>
      <c r="K51" s="47"/>
      <c r="L51" s="48"/>
      <c r="M51" s="48"/>
      <c r="N51" s="49"/>
      <c r="O51" s="47"/>
      <c r="P51" s="48"/>
      <c r="Q51" s="48"/>
      <c r="R51" s="49"/>
    </row>
    <row r="52" spans="7:18" ht="13.5" thickBot="1">
      <c r="G52" s="55"/>
      <c r="H52" s="56"/>
      <c r="I52" s="56"/>
      <c r="J52" s="57"/>
      <c r="K52" s="55"/>
      <c r="L52" s="56"/>
      <c r="M52" s="56"/>
      <c r="N52" s="57"/>
      <c r="O52" s="55"/>
      <c r="P52" s="56"/>
      <c r="Q52" s="56"/>
      <c r="R52" s="57"/>
    </row>
  </sheetData>
  <sheetProtection/>
  <mergeCells count="101">
    <mergeCell ref="G49:J49"/>
    <mergeCell ref="K49:N49"/>
    <mergeCell ref="O49:R49"/>
    <mergeCell ref="G50:J52"/>
    <mergeCell ref="K50:N52"/>
    <mergeCell ref="O50:R52"/>
    <mergeCell ref="A34:F34"/>
    <mergeCell ref="G34:J36"/>
    <mergeCell ref="K34:N36"/>
    <mergeCell ref="O34:R36"/>
    <mergeCell ref="A35:F35"/>
    <mergeCell ref="A36:F36"/>
    <mergeCell ref="A31:F31"/>
    <mergeCell ref="G31:J33"/>
    <mergeCell ref="K31:N33"/>
    <mergeCell ref="O31:R33"/>
    <mergeCell ref="A32:F32"/>
    <mergeCell ref="A33:F33"/>
    <mergeCell ref="A28:F28"/>
    <mergeCell ref="G28:J30"/>
    <mergeCell ref="K28:N30"/>
    <mergeCell ref="O28:R30"/>
    <mergeCell ref="A29:F29"/>
    <mergeCell ref="A30:F30"/>
    <mergeCell ref="A25:F25"/>
    <mergeCell ref="G25:J27"/>
    <mergeCell ref="K25:N27"/>
    <mergeCell ref="O25:R27"/>
    <mergeCell ref="A26:F26"/>
    <mergeCell ref="A27:F27"/>
    <mergeCell ref="A22:F22"/>
    <mergeCell ref="G22:J24"/>
    <mergeCell ref="K22:N24"/>
    <mergeCell ref="O22:R24"/>
    <mergeCell ref="A23:F23"/>
    <mergeCell ref="A24:F24"/>
    <mergeCell ref="A19:F19"/>
    <mergeCell ref="G19:J21"/>
    <mergeCell ref="K19:N21"/>
    <mergeCell ref="O19:R21"/>
    <mergeCell ref="A20:F20"/>
    <mergeCell ref="A21:F21"/>
    <mergeCell ref="A16:F16"/>
    <mergeCell ref="G16:J18"/>
    <mergeCell ref="K16:N18"/>
    <mergeCell ref="O16:R18"/>
    <mergeCell ref="A17:F17"/>
    <mergeCell ref="A18:F18"/>
    <mergeCell ref="A13:F13"/>
    <mergeCell ref="G13:J15"/>
    <mergeCell ref="K13:N15"/>
    <mergeCell ref="O13:R15"/>
    <mergeCell ref="A14:F14"/>
    <mergeCell ref="A15:F15"/>
    <mergeCell ref="A10:F10"/>
    <mergeCell ref="G10:J12"/>
    <mergeCell ref="K10:N12"/>
    <mergeCell ref="O10:R12"/>
    <mergeCell ref="A11:F11"/>
    <mergeCell ref="A12:F12"/>
    <mergeCell ref="A6:F6"/>
    <mergeCell ref="A7:F7"/>
    <mergeCell ref="G7:J9"/>
    <mergeCell ref="K7:N9"/>
    <mergeCell ref="O7:R9"/>
    <mergeCell ref="A8:F8"/>
    <mergeCell ref="A9:F9"/>
    <mergeCell ref="A1:R1"/>
    <mergeCell ref="A3:E3"/>
    <mergeCell ref="G3:J3"/>
    <mergeCell ref="K3:N3"/>
    <mergeCell ref="O3:R3"/>
    <mergeCell ref="A4:F4"/>
    <mergeCell ref="G4:J6"/>
    <mergeCell ref="K4:N6"/>
    <mergeCell ref="O4:R6"/>
    <mergeCell ref="A5:F5"/>
    <mergeCell ref="A37:F37"/>
    <mergeCell ref="G37:J39"/>
    <mergeCell ref="K37:N39"/>
    <mergeCell ref="O37:R39"/>
    <mergeCell ref="A38:F38"/>
    <mergeCell ref="A39:F39"/>
    <mergeCell ref="A40:F40"/>
    <mergeCell ref="G40:J42"/>
    <mergeCell ref="K40:N42"/>
    <mergeCell ref="O40:R42"/>
    <mergeCell ref="A41:F41"/>
    <mergeCell ref="A42:F42"/>
    <mergeCell ref="A43:F43"/>
    <mergeCell ref="G43:J45"/>
    <mergeCell ref="K43:N45"/>
    <mergeCell ref="O43:R45"/>
    <mergeCell ref="A44:F44"/>
    <mergeCell ref="A45:F45"/>
    <mergeCell ref="A46:F46"/>
    <mergeCell ref="G46:J48"/>
    <mergeCell ref="K46:N48"/>
    <mergeCell ref="O46:R48"/>
    <mergeCell ref="A47:F47"/>
    <mergeCell ref="A48:F48"/>
  </mergeCells>
  <printOptions/>
  <pageMargins left="0.7" right="0.7" top="0.75" bottom="0.75" header="0.3" footer="0.3"/>
  <pageSetup orientation="portrait" paperSize="9"/>
  <legacyDrawing r:id="rId2"/>
</worksheet>
</file>

<file path=xl/worksheets/sheet24.xml><?xml version="1.0" encoding="utf-8"?>
<worksheet xmlns="http://schemas.openxmlformats.org/spreadsheetml/2006/main" xmlns:r="http://schemas.openxmlformats.org/officeDocument/2006/relationships">
  <sheetPr>
    <tabColor rgb="FFFFFF99"/>
  </sheetPr>
  <dimension ref="A1:U69"/>
  <sheetViews>
    <sheetView zoomScalePageLayoutView="0" workbookViewId="0" topLeftCell="A19">
      <selection activeCell="M23" sqref="M23"/>
    </sheetView>
  </sheetViews>
  <sheetFormatPr defaultColWidth="9.140625" defaultRowHeight="12.75"/>
  <cols>
    <col min="1" max="12" width="9.140625" style="4" customWidth="1"/>
    <col min="13" max="13" width="10.140625" style="4" bestFit="1" customWidth="1"/>
    <col min="14" max="14" width="10.00390625" style="4" bestFit="1" customWidth="1"/>
    <col min="15" max="15" width="9.57421875" style="4" bestFit="1" customWidth="1"/>
    <col min="16" max="17" width="9.140625" style="4" customWidth="1"/>
    <col min="18" max="18" width="13.421875" style="4" bestFit="1" customWidth="1"/>
    <col min="19" max="20" width="9.140625" style="4" customWidth="1"/>
    <col min="21" max="21" width="13.421875" style="4" bestFit="1" customWidth="1"/>
    <col min="22" max="16384" width="9.140625" style="4" customWidth="1"/>
  </cols>
  <sheetData>
    <row r="1" spans="1:18" ht="16.5" thickBot="1">
      <c r="A1" s="74" t="s">
        <v>256</v>
      </c>
      <c r="B1" s="75"/>
      <c r="C1" s="75"/>
      <c r="D1" s="75"/>
      <c r="E1" s="75"/>
      <c r="F1" s="75"/>
      <c r="G1" s="75"/>
      <c r="H1" s="75"/>
      <c r="I1" s="75"/>
      <c r="J1" s="75"/>
      <c r="K1" s="75"/>
      <c r="L1" s="75"/>
      <c r="M1" s="75"/>
      <c r="N1" s="75"/>
      <c r="O1" s="75"/>
      <c r="P1" s="75"/>
      <c r="Q1" s="75"/>
      <c r="R1" s="76"/>
    </row>
    <row r="2" ht="13.5" thickBot="1"/>
    <row r="3" spans="1:18" ht="12.75">
      <c r="A3" s="77" t="s">
        <v>286</v>
      </c>
      <c r="B3" s="78"/>
      <c r="C3" s="78"/>
      <c r="D3" s="78"/>
      <c r="E3" s="78"/>
      <c r="F3" s="78"/>
      <c r="G3" s="78"/>
      <c r="H3" s="78"/>
      <c r="I3" s="78"/>
      <c r="J3" s="78"/>
      <c r="K3" s="78"/>
      <c r="L3" s="78"/>
      <c r="M3" s="78"/>
      <c r="N3" s="78"/>
      <c r="O3" s="78"/>
      <c r="P3" s="78"/>
      <c r="Q3" s="78"/>
      <c r="R3" s="79"/>
    </row>
    <row r="4" spans="1:18" ht="13.5" thickBot="1">
      <c r="A4" s="58" t="s">
        <v>287</v>
      </c>
      <c r="B4" s="59"/>
      <c r="C4" s="59"/>
      <c r="D4" s="59"/>
      <c r="E4" s="59"/>
      <c r="F4" s="59"/>
      <c r="G4" s="59"/>
      <c r="H4" s="59"/>
      <c r="I4" s="59"/>
      <c r="J4" s="59"/>
      <c r="K4" s="59"/>
      <c r="L4" s="59"/>
      <c r="M4" s="59"/>
      <c r="N4" s="59"/>
      <c r="O4" s="59"/>
      <c r="P4" s="59"/>
      <c r="Q4" s="59"/>
      <c r="R4" s="60"/>
    </row>
    <row r="5" ht="13.5" thickBot="1"/>
    <row r="6" spans="1:21" ht="13.5" thickBot="1">
      <c r="A6" s="67" t="s">
        <v>54</v>
      </c>
      <c r="B6" s="68"/>
      <c r="C6" s="68"/>
      <c r="D6" s="68"/>
      <c r="E6" s="68"/>
      <c r="F6" s="22"/>
      <c r="G6" s="67" t="s">
        <v>55</v>
      </c>
      <c r="H6" s="69"/>
      <c r="I6" s="71" t="s">
        <v>56</v>
      </c>
      <c r="J6" s="72"/>
      <c r="K6" s="72"/>
      <c r="L6" s="73"/>
      <c r="M6" s="23" t="s">
        <v>57</v>
      </c>
      <c r="N6" s="24" t="s">
        <v>58</v>
      </c>
      <c r="O6" s="25" t="s">
        <v>59</v>
      </c>
      <c r="P6" s="67" t="s">
        <v>93</v>
      </c>
      <c r="Q6" s="69"/>
      <c r="R6" s="25" t="s">
        <v>94</v>
      </c>
      <c r="S6" s="67" t="s">
        <v>93</v>
      </c>
      <c r="T6" s="69"/>
      <c r="U6" s="25" t="s">
        <v>94</v>
      </c>
    </row>
    <row r="7" spans="1:21" ht="13.5" thickBot="1">
      <c r="A7" s="70" t="s">
        <v>288</v>
      </c>
      <c r="B7" s="62"/>
      <c r="C7" s="62"/>
      <c r="D7" s="62"/>
      <c r="E7" s="62"/>
      <c r="F7" s="63"/>
      <c r="G7" s="64" t="s">
        <v>60</v>
      </c>
      <c r="H7" s="65"/>
      <c r="I7" s="64" t="s">
        <v>325</v>
      </c>
      <c r="J7" s="66"/>
      <c r="K7" s="66"/>
      <c r="L7" s="65"/>
      <c r="M7" s="14">
        <v>0</v>
      </c>
      <c r="N7" s="14"/>
      <c r="O7" s="17"/>
      <c r="P7" s="53" t="s">
        <v>324</v>
      </c>
      <c r="Q7" s="54"/>
      <c r="R7" s="29">
        <v>39904</v>
      </c>
      <c r="S7" s="53"/>
      <c r="T7" s="54"/>
      <c r="U7" s="26"/>
    </row>
    <row r="8" spans="1:21" ht="13.5" thickBot="1">
      <c r="A8" s="47" t="s">
        <v>289</v>
      </c>
      <c r="B8" s="48"/>
      <c r="C8" s="48"/>
      <c r="D8" s="48"/>
      <c r="E8" s="48"/>
      <c r="F8" s="49"/>
      <c r="G8" s="7"/>
      <c r="H8" s="8"/>
      <c r="I8" s="50" t="s">
        <v>24</v>
      </c>
      <c r="J8" s="51"/>
      <c r="K8" s="51"/>
      <c r="L8" s="52"/>
      <c r="M8" s="15"/>
      <c r="N8" s="15"/>
      <c r="O8" s="11"/>
      <c r="P8" s="53"/>
      <c r="Q8" s="54"/>
      <c r="R8" s="26"/>
      <c r="S8" s="53"/>
      <c r="T8" s="54"/>
      <c r="U8" s="26"/>
    </row>
    <row r="9" spans="1:21" ht="13.5" thickBot="1">
      <c r="A9" s="55"/>
      <c r="B9" s="56"/>
      <c r="C9" s="56"/>
      <c r="D9" s="56"/>
      <c r="E9" s="56"/>
      <c r="F9" s="57"/>
      <c r="G9" s="9"/>
      <c r="H9" s="6"/>
      <c r="I9" s="50"/>
      <c r="J9" s="51"/>
      <c r="K9" s="51"/>
      <c r="L9" s="52"/>
      <c r="M9" s="16"/>
      <c r="N9" s="16"/>
      <c r="O9" s="21"/>
      <c r="P9" s="53"/>
      <c r="Q9" s="54"/>
      <c r="R9" s="27"/>
      <c r="S9" s="53"/>
      <c r="T9" s="54"/>
      <c r="U9" s="27"/>
    </row>
    <row r="10" spans="1:21" ht="13.5" thickBot="1">
      <c r="A10" s="70" t="s">
        <v>290</v>
      </c>
      <c r="B10" s="62"/>
      <c r="C10" s="62"/>
      <c r="D10" s="62"/>
      <c r="E10" s="62"/>
      <c r="F10" s="63"/>
      <c r="G10" s="64" t="s">
        <v>60</v>
      </c>
      <c r="H10" s="65"/>
      <c r="I10" s="64" t="s">
        <v>325</v>
      </c>
      <c r="J10" s="66"/>
      <c r="K10" s="66"/>
      <c r="L10" s="65"/>
      <c r="M10" s="14">
        <v>2</v>
      </c>
      <c r="N10" s="14"/>
      <c r="O10" s="17"/>
      <c r="P10" s="53" t="s">
        <v>324</v>
      </c>
      <c r="Q10" s="54"/>
      <c r="R10" s="29">
        <v>39904</v>
      </c>
      <c r="S10" s="53"/>
      <c r="T10" s="54"/>
      <c r="U10" s="26"/>
    </row>
    <row r="11" spans="1:21" ht="13.5" thickBot="1">
      <c r="A11" s="47" t="s">
        <v>291</v>
      </c>
      <c r="B11" s="48"/>
      <c r="C11" s="48"/>
      <c r="D11" s="48"/>
      <c r="E11" s="48"/>
      <c r="F11" s="49"/>
      <c r="G11" s="7"/>
      <c r="H11" s="8"/>
      <c r="I11" s="50" t="s">
        <v>24</v>
      </c>
      <c r="J11" s="51"/>
      <c r="K11" s="51"/>
      <c r="L11" s="52"/>
      <c r="M11" s="15"/>
      <c r="N11" s="15"/>
      <c r="O11" s="11"/>
      <c r="P11" s="53"/>
      <c r="Q11" s="54"/>
      <c r="R11" s="26"/>
      <c r="S11" s="53"/>
      <c r="T11" s="54"/>
      <c r="U11" s="26"/>
    </row>
    <row r="12" spans="1:21" ht="13.5" thickBot="1">
      <c r="A12" s="55" t="s">
        <v>292</v>
      </c>
      <c r="B12" s="56"/>
      <c r="C12" s="56"/>
      <c r="D12" s="56"/>
      <c r="E12" s="56"/>
      <c r="F12" s="57"/>
      <c r="G12" s="9"/>
      <c r="H12" s="6"/>
      <c r="I12" s="58"/>
      <c r="J12" s="59"/>
      <c r="K12" s="59"/>
      <c r="L12" s="60"/>
      <c r="M12" s="16"/>
      <c r="N12" s="16"/>
      <c r="O12" s="13"/>
      <c r="P12" s="53"/>
      <c r="Q12" s="54"/>
      <c r="R12" s="27"/>
      <c r="S12" s="53"/>
      <c r="T12" s="54"/>
      <c r="U12" s="27"/>
    </row>
    <row r="13" spans="1:21" ht="13.5" customHeight="1" thickBot="1">
      <c r="A13" s="70" t="s">
        <v>293</v>
      </c>
      <c r="B13" s="62"/>
      <c r="C13" s="62"/>
      <c r="D13" s="62"/>
      <c r="E13" s="62"/>
      <c r="F13" s="63"/>
      <c r="G13" s="64" t="s">
        <v>60</v>
      </c>
      <c r="H13" s="65"/>
      <c r="I13" s="64" t="s">
        <v>406</v>
      </c>
      <c r="J13" s="66"/>
      <c r="K13" s="66"/>
      <c r="L13" s="65"/>
      <c r="M13" s="14">
        <v>6</v>
      </c>
      <c r="N13" s="14"/>
      <c r="O13" s="17"/>
      <c r="P13" s="53" t="s">
        <v>324</v>
      </c>
      <c r="Q13" s="54"/>
      <c r="R13" s="29">
        <v>39904</v>
      </c>
      <c r="S13" s="53"/>
      <c r="T13" s="54"/>
      <c r="U13" s="26"/>
    </row>
    <row r="14" spans="1:21" ht="13.5" thickBot="1">
      <c r="A14" s="47"/>
      <c r="B14" s="48"/>
      <c r="C14" s="48"/>
      <c r="D14" s="48"/>
      <c r="E14" s="48"/>
      <c r="F14" s="49"/>
      <c r="G14" s="7"/>
      <c r="H14" s="8"/>
      <c r="I14" s="50"/>
      <c r="J14" s="51"/>
      <c r="K14" s="51"/>
      <c r="L14" s="52"/>
      <c r="M14" s="15"/>
      <c r="N14" s="15"/>
      <c r="O14" s="11"/>
      <c r="P14" s="53"/>
      <c r="Q14" s="54"/>
      <c r="R14" s="26"/>
      <c r="S14" s="53"/>
      <c r="T14" s="54"/>
      <c r="U14" s="26"/>
    </row>
    <row r="15" spans="1:21" ht="13.5" thickBot="1">
      <c r="A15" s="55"/>
      <c r="B15" s="56"/>
      <c r="C15" s="56"/>
      <c r="D15" s="56"/>
      <c r="E15" s="56"/>
      <c r="F15" s="57"/>
      <c r="G15" s="9"/>
      <c r="H15" s="6"/>
      <c r="I15" s="58"/>
      <c r="J15" s="59"/>
      <c r="K15" s="59"/>
      <c r="L15" s="60"/>
      <c r="M15" s="16"/>
      <c r="N15" s="16"/>
      <c r="O15" s="13"/>
      <c r="P15" s="53"/>
      <c r="Q15" s="54"/>
      <c r="R15" s="27"/>
      <c r="S15" s="53"/>
      <c r="T15" s="54"/>
      <c r="U15" s="27"/>
    </row>
    <row r="16" spans="1:21" ht="13.5" thickBot="1">
      <c r="A16" s="70" t="s">
        <v>294</v>
      </c>
      <c r="B16" s="62"/>
      <c r="C16" s="62"/>
      <c r="D16" s="62"/>
      <c r="E16" s="62"/>
      <c r="F16" s="63"/>
      <c r="G16" s="64" t="s">
        <v>60</v>
      </c>
      <c r="H16" s="65"/>
      <c r="I16" s="64" t="s">
        <v>368</v>
      </c>
      <c r="J16" s="66"/>
      <c r="K16" s="66"/>
      <c r="L16" s="65"/>
      <c r="M16" s="14">
        <v>2</v>
      </c>
      <c r="N16" s="14"/>
      <c r="O16" s="17"/>
      <c r="P16" s="53" t="s">
        <v>324</v>
      </c>
      <c r="Q16" s="54"/>
      <c r="R16" s="29">
        <v>40039</v>
      </c>
      <c r="S16" s="53"/>
      <c r="T16" s="54"/>
      <c r="U16" s="26"/>
    </row>
    <row r="17" spans="1:21" ht="13.5" thickBot="1">
      <c r="A17" s="47"/>
      <c r="B17" s="48"/>
      <c r="C17" s="48"/>
      <c r="D17" s="48"/>
      <c r="E17" s="48"/>
      <c r="F17" s="49"/>
      <c r="G17" s="7"/>
      <c r="H17" s="8"/>
      <c r="I17" s="50"/>
      <c r="J17" s="51"/>
      <c r="K17" s="51"/>
      <c r="L17" s="52"/>
      <c r="M17" s="15"/>
      <c r="N17" s="15"/>
      <c r="O17" s="11"/>
      <c r="P17" s="53"/>
      <c r="Q17" s="54"/>
      <c r="R17" s="26"/>
      <c r="S17" s="53"/>
      <c r="T17" s="54"/>
      <c r="U17" s="26"/>
    </row>
    <row r="18" spans="1:21" ht="13.5" thickBot="1">
      <c r="A18" s="55"/>
      <c r="B18" s="56"/>
      <c r="C18" s="56"/>
      <c r="D18" s="56"/>
      <c r="E18" s="56"/>
      <c r="F18" s="57"/>
      <c r="G18" s="9"/>
      <c r="H18" s="6"/>
      <c r="I18" s="58"/>
      <c r="J18" s="59"/>
      <c r="K18" s="59"/>
      <c r="L18" s="60"/>
      <c r="M18" s="16"/>
      <c r="N18" s="16"/>
      <c r="O18" s="13"/>
      <c r="P18" s="53"/>
      <c r="Q18" s="54"/>
      <c r="R18" s="27"/>
      <c r="S18" s="53"/>
      <c r="T18" s="54"/>
      <c r="U18" s="27"/>
    </row>
    <row r="19" spans="1:21" ht="13.5" thickBot="1">
      <c r="A19" s="61" t="s">
        <v>41</v>
      </c>
      <c r="B19" s="62"/>
      <c r="C19" s="62"/>
      <c r="D19" s="62"/>
      <c r="E19" s="62"/>
      <c r="F19" s="63"/>
      <c r="G19" s="64" t="s">
        <v>60</v>
      </c>
      <c r="H19" s="65"/>
      <c r="I19" s="64" t="s">
        <v>368</v>
      </c>
      <c r="J19" s="66"/>
      <c r="K19" s="66"/>
      <c r="L19" s="65"/>
      <c r="M19" s="14">
        <v>1</v>
      </c>
      <c r="N19" s="14"/>
      <c r="O19" s="17"/>
      <c r="P19" s="53" t="s">
        <v>324</v>
      </c>
      <c r="Q19" s="54"/>
      <c r="R19" s="29">
        <v>40039</v>
      </c>
      <c r="S19" s="53"/>
      <c r="T19" s="54"/>
      <c r="U19" s="26"/>
    </row>
    <row r="20" spans="1:21" ht="13.5" thickBot="1">
      <c r="A20" s="47" t="s">
        <v>295</v>
      </c>
      <c r="B20" s="48"/>
      <c r="C20" s="48"/>
      <c r="D20" s="48"/>
      <c r="E20" s="48"/>
      <c r="F20" s="49"/>
      <c r="G20" s="7"/>
      <c r="H20" s="8"/>
      <c r="I20" s="50" t="s">
        <v>413</v>
      </c>
      <c r="J20" s="51"/>
      <c r="K20" s="51"/>
      <c r="L20" s="52"/>
      <c r="M20" s="15"/>
      <c r="N20" s="15"/>
      <c r="O20" s="11"/>
      <c r="P20" s="53"/>
      <c r="Q20" s="54"/>
      <c r="R20" s="26"/>
      <c r="S20" s="53"/>
      <c r="T20" s="54"/>
      <c r="U20" s="26"/>
    </row>
    <row r="21" spans="1:21" ht="13.5" thickBot="1">
      <c r="A21" s="55" t="s">
        <v>296</v>
      </c>
      <c r="B21" s="56"/>
      <c r="C21" s="56"/>
      <c r="D21" s="56"/>
      <c r="E21" s="56"/>
      <c r="F21" s="57"/>
      <c r="G21" s="9"/>
      <c r="H21" s="6"/>
      <c r="I21" s="58" t="s">
        <v>0</v>
      </c>
      <c r="J21" s="59"/>
      <c r="K21" s="59"/>
      <c r="L21" s="60"/>
      <c r="M21" s="16"/>
      <c r="N21" s="16"/>
      <c r="O21" s="13"/>
      <c r="P21" s="53"/>
      <c r="Q21" s="54"/>
      <c r="R21" s="27"/>
      <c r="S21" s="53"/>
      <c r="T21" s="54"/>
      <c r="U21" s="27"/>
    </row>
    <row r="22" spans="1:21" ht="13.5" thickBot="1">
      <c r="A22" s="70" t="s">
        <v>42</v>
      </c>
      <c r="B22" s="62"/>
      <c r="C22" s="62"/>
      <c r="D22" s="62"/>
      <c r="E22" s="62"/>
      <c r="F22" s="63"/>
      <c r="G22" s="64" t="s">
        <v>60</v>
      </c>
      <c r="H22" s="65"/>
      <c r="I22" s="64" t="s">
        <v>368</v>
      </c>
      <c r="J22" s="66"/>
      <c r="K22" s="66"/>
      <c r="L22" s="65"/>
      <c r="M22" s="14">
        <v>2</v>
      </c>
      <c r="N22" s="14"/>
      <c r="O22" s="17"/>
      <c r="P22" s="53" t="s">
        <v>324</v>
      </c>
      <c r="Q22" s="54"/>
      <c r="R22" s="29">
        <v>40039</v>
      </c>
      <c r="S22" s="53"/>
      <c r="T22" s="54"/>
      <c r="U22" s="26"/>
    </row>
    <row r="23" spans="1:21" ht="13.5" thickBot="1">
      <c r="A23" s="47" t="s">
        <v>43</v>
      </c>
      <c r="B23" s="48"/>
      <c r="C23" s="48"/>
      <c r="D23" s="48"/>
      <c r="E23" s="48"/>
      <c r="F23" s="49"/>
      <c r="G23" s="7"/>
      <c r="H23" s="8"/>
      <c r="I23" s="50" t="s">
        <v>325</v>
      </c>
      <c r="J23" s="51"/>
      <c r="K23" s="51"/>
      <c r="L23" s="52"/>
      <c r="M23" s="15"/>
      <c r="N23" s="15"/>
      <c r="O23" s="11"/>
      <c r="P23" s="53" t="s">
        <v>452</v>
      </c>
      <c r="Q23" s="54"/>
      <c r="R23" s="29">
        <v>40039</v>
      </c>
      <c r="S23" s="53"/>
      <c r="T23" s="54"/>
      <c r="U23" s="26"/>
    </row>
    <row r="24" spans="1:21" ht="13.5" thickBot="1">
      <c r="A24" s="55"/>
      <c r="B24" s="56"/>
      <c r="C24" s="56"/>
      <c r="D24" s="56"/>
      <c r="E24" s="56"/>
      <c r="F24" s="57"/>
      <c r="G24" s="9"/>
      <c r="H24" s="6"/>
      <c r="I24" s="58" t="s">
        <v>329</v>
      </c>
      <c r="J24" s="59"/>
      <c r="K24" s="59"/>
      <c r="L24" s="60"/>
      <c r="M24" s="16"/>
      <c r="N24" s="16"/>
      <c r="O24" s="13"/>
      <c r="P24" s="53"/>
      <c r="Q24" s="54"/>
      <c r="R24" s="27"/>
      <c r="S24" s="53"/>
      <c r="T24" s="54"/>
      <c r="U24" s="27"/>
    </row>
    <row r="25" spans="1:21" ht="13.5" thickBot="1">
      <c r="A25" s="70" t="s">
        <v>454</v>
      </c>
      <c r="B25" s="62"/>
      <c r="C25" s="62"/>
      <c r="D25" s="62"/>
      <c r="E25" s="62"/>
      <c r="F25" s="63"/>
      <c r="G25" s="64" t="s">
        <v>60</v>
      </c>
      <c r="H25" s="65"/>
      <c r="I25" s="64" t="s">
        <v>368</v>
      </c>
      <c r="J25" s="66"/>
      <c r="K25" s="66"/>
      <c r="L25" s="65"/>
      <c r="M25" s="14">
        <v>6</v>
      </c>
      <c r="N25" s="14"/>
      <c r="O25" s="17"/>
      <c r="P25" s="53" t="s">
        <v>324</v>
      </c>
      <c r="Q25" s="54"/>
      <c r="R25" s="29">
        <v>40039</v>
      </c>
      <c r="S25" s="53"/>
      <c r="T25" s="54"/>
      <c r="U25" s="26"/>
    </row>
    <row r="26" spans="1:21" ht="13.5" thickBot="1">
      <c r="A26" s="47"/>
      <c r="B26" s="48"/>
      <c r="C26" s="48"/>
      <c r="D26" s="48"/>
      <c r="E26" s="48"/>
      <c r="F26" s="49"/>
      <c r="G26" s="7"/>
      <c r="H26" s="8"/>
      <c r="I26" s="50"/>
      <c r="J26" s="51"/>
      <c r="K26" s="51"/>
      <c r="L26" s="52"/>
      <c r="M26" s="15"/>
      <c r="N26" s="15"/>
      <c r="O26" s="11"/>
      <c r="P26" s="53" t="s">
        <v>452</v>
      </c>
      <c r="Q26" s="54"/>
      <c r="R26" s="29">
        <v>40039</v>
      </c>
      <c r="S26" s="53"/>
      <c r="T26" s="54"/>
      <c r="U26" s="26"/>
    </row>
    <row r="27" spans="1:21" ht="13.5" thickBot="1">
      <c r="A27" s="55"/>
      <c r="B27" s="56"/>
      <c r="C27" s="56"/>
      <c r="D27" s="56"/>
      <c r="E27" s="56"/>
      <c r="F27" s="57"/>
      <c r="G27" s="9"/>
      <c r="H27" s="6"/>
      <c r="I27" s="58"/>
      <c r="J27" s="59"/>
      <c r="K27" s="59"/>
      <c r="L27" s="60"/>
      <c r="M27" s="16"/>
      <c r="N27" s="16"/>
      <c r="O27" s="13"/>
      <c r="P27" s="53"/>
      <c r="Q27" s="54"/>
      <c r="R27" s="27"/>
      <c r="S27" s="53"/>
      <c r="T27" s="54"/>
      <c r="U27" s="27"/>
    </row>
    <row r="28" spans="1:21" ht="13.5" thickBot="1">
      <c r="A28" s="70" t="s">
        <v>298</v>
      </c>
      <c r="B28" s="62"/>
      <c r="C28" s="62"/>
      <c r="D28" s="62"/>
      <c r="E28" s="62"/>
      <c r="F28" s="63"/>
      <c r="G28" s="64" t="s">
        <v>60</v>
      </c>
      <c r="H28" s="65"/>
      <c r="I28" s="64" t="s">
        <v>368</v>
      </c>
      <c r="J28" s="66"/>
      <c r="K28" s="66"/>
      <c r="L28" s="65"/>
      <c r="M28" s="14">
        <v>7</v>
      </c>
      <c r="N28" s="14"/>
      <c r="O28" s="17"/>
      <c r="P28" s="53" t="s">
        <v>324</v>
      </c>
      <c r="Q28" s="54"/>
      <c r="R28" s="29">
        <v>40039</v>
      </c>
      <c r="S28" s="53"/>
      <c r="T28" s="54"/>
      <c r="U28" s="26"/>
    </row>
    <row r="29" spans="1:21" ht="13.5" thickBot="1">
      <c r="A29" s="47" t="s">
        <v>299</v>
      </c>
      <c r="B29" s="48"/>
      <c r="C29" s="48"/>
      <c r="D29" s="48"/>
      <c r="E29" s="48"/>
      <c r="F29" s="49"/>
      <c r="G29" s="7"/>
      <c r="H29" s="8"/>
      <c r="I29" s="50"/>
      <c r="J29" s="51"/>
      <c r="K29" s="51"/>
      <c r="L29" s="52"/>
      <c r="M29" s="15"/>
      <c r="N29" s="15"/>
      <c r="O29" s="11"/>
      <c r="P29" s="53" t="s">
        <v>452</v>
      </c>
      <c r="Q29" s="54"/>
      <c r="R29" s="29">
        <v>40039</v>
      </c>
      <c r="S29" s="53"/>
      <c r="T29" s="54"/>
      <c r="U29" s="27"/>
    </row>
    <row r="30" spans="1:21" ht="13.5" thickBot="1">
      <c r="A30" s="55"/>
      <c r="B30" s="56"/>
      <c r="C30" s="56"/>
      <c r="D30" s="56"/>
      <c r="E30" s="56"/>
      <c r="F30" s="57"/>
      <c r="G30" s="9"/>
      <c r="H30" s="6"/>
      <c r="I30" s="58"/>
      <c r="J30" s="59"/>
      <c r="K30" s="59"/>
      <c r="L30" s="60"/>
      <c r="M30" s="16"/>
      <c r="N30" s="16"/>
      <c r="O30" s="13"/>
      <c r="P30" s="53"/>
      <c r="Q30" s="54"/>
      <c r="R30" s="27"/>
      <c r="S30" s="53"/>
      <c r="T30" s="54"/>
      <c r="U30" s="26"/>
    </row>
    <row r="31" spans="1:21" ht="13.5" thickBot="1">
      <c r="A31" s="70" t="s">
        <v>449</v>
      </c>
      <c r="B31" s="62"/>
      <c r="C31" s="62"/>
      <c r="D31" s="62"/>
      <c r="E31" s="62"/>
      <c r="F31" s="63"/>
      <c r="G31" s="64" t="s">
        <v>60</v>
      </c>
      <c r="H31" s="65"/>
      <c r="I31" s="64" t="s">
        <v>368</v>
      </c>
      <c r="J31" s="66"/>
      <c r="K31" s="66"/>
      <c r="L31" s="65"/>
      <c r="M31" s="14">
        <v>6</v>
      </c>
      <c r="N31" s="14"/>
      <c r="O31" s="17"/>
      <c r="P31" s="53" t="s">
        <v>324</v>
      </c>
      <c r="Q31" s="54"/>
      <c r="R31" s="29">
        <v>40039</v>
      </c>
      <c r="S31" s="53"/>
      <c r="T31" s="54"/>
      <c r="U31" s="26"/>
    </row>
    <row r="32" spans="1:21" ht="13.5" thickBot="1">
      <c r="A32" s="47" t="s">
        <v>44</v>
      </c>
      <c r="B32" s="48"/>
      <c r="C32" s="48"/>
      <c r="D32" s="48"/>
      <c r="E32" s="48"/>
      <c r="F32" s="49"/>
      <c r="G32" s="7"/>
      <c r="H32" s="8"/>
      <c r="I32" s="50"/>
      <c r="J32" s="51"/>
      <c r="K32" s="51"/>
      <c r="L32" s="52"/>
      <c r="M32" s="15"/>
      <c r="N32" s="15"/>
      <c r="O32" s="11"/>
      <c r="P32" s="53"/>
      <c r="Q32" s="54"/>
      <c r="R32" s="26"/>
      <c r="S32" s="53"/>
      <c r="T32" s="54"/>
      <c r="U32" s="27"/>
    </row>
    <row r="33" spans="1:21" ht="13.5" thickBot="1">
      <c r="A33" s="55"/>
      <c r="B33" s="56"/>
      <c r="C33" s="56"/>
      <c r="D33" s="56"/>
      <c r="E33" s="56"/>
      <c r="F33" s="57"/>
      <c r="G33" s="9"/>
      <c r="H33" s="6"/>
      <c r="I33" s="58"/>
      <c r="J33" s="59"/>
      <c r="K33" s="59"/>
      <c r="L33" s="60"/>
      <c r="M33" s="16"/>
      <c r="N33" s="16"/>
      <c r="O33" s="13"/>
      <c r="P33" s="53"/>
      <c r="Q33" s="54"/>
      <c r="R33" s="27"/>
      <c r="S33" s="53"/>
      <c r="T33" s="54"/>
      <c r="U33" s="26"/>
    </row>
    <row r="34" spans="1:21" ht="13.5" thickBot="1">
      <c r="A34" s="70" t="s">
        <v>45</v>
      </c>
      <c r="B34" s="62"/>
      <c r="C34" s="62"/>
      <c r="D34" s="62"/>
      <c r="E34" s="62"/>
      <c r="F34" s="63"/>
      <c r="G34" s="64" t="s">
        <v>60</v>
      </c>
      <c r="H34" s="65"/>
      <c r="I34" s="64" t="s">
        <v>325</v>
      </c>
      <c r="J34" s="66"/>
      <c r="K34" s="66"/>
      <c r="L34" s="65"/>
      <c r="M34" s="14">
        <v>0</v>
      </c>
      <c r="N34" s="14"/>
      <c r="O34" s="17"/>
      <c r="P34" s="53" t="s">
        <v>324</v>
      </c>
      <c r="Q34" s="54"/>
      <c r="R34" s="29">
        <v>40039</v>
      </c>
      <c r="S34" s="53"/>
      <c r="T34" s="54"/>
      <c r="U34" s="26"/>
    </row>
    <row r="35" spans="1:21" ht="13.5" thickBot="1">
      <c r="A35" s="47" t="s">
        <v>46</v>
      </c>
      <c r="B35" s="48"/>
      <c r="C35" s="48"/>
      <c r="D35" s="48"/>
      <c r="E35" s="48"/>
      <c r="F35" s="49"/>
      <c r="G35" s="7"/>
      <c r="H35" s="8"/>
      <c r="I35" s="50" t="s">
        <v>329</v>
      </c>
      <c r="J35" s="51"/>
      <c r="K35" s="51"/>
      <c r="L35" s="52"/>
      <c r="M35" s="15"/>
      <c r="N35" s="15"/>
      <c r="O35" s="11"/>
      <c r="P35" s="53"/>
      <c r="Q35" s="54"/>
      <c r="R35" s="26"/>
      <c r="S35" s="53"/>
      <c r="T35" s="54"/>
      <c r="U35" s="27"/>
    </row>
    <row r="36" spans="1:21" ht="13.5" thickBot="1">
      <c r="A36" s="55" t="s">
        <v>47</v>
      </c>
      <c r="B36" s="56"/>
      <c r="C36" s="56"/>
      <c r="D36" s="56"/>
      <c r="E36" s="56"/>
      <c r="F36" s="57"/>
      <c r="G36" s="9"/>
      <c r="H36" s="6"/>
      <c r="I36" s="58"/>
      <c r="J36" s="59"/>
      <c r="K36" s="59"/>
      <c r="L36" s="60"/>
      <c r="M36" s="16"/>
      <c r="N36" s="16"/>
      <c r="O36" s="13"/>
      <c r="P36" s="53"/>
      <c r="Q36" s="54"/>
      <c r="R36" s="27"/>
      <c r="S36" s="53"/>
      <c r="T36" s="54"/>
      <c r="U36" s="26"/>
    </row>
    <row r="37" spans="1:21" ht="13.5" thickBot="1">
      <c r="A37" s="61" t="s">
        <v>48</v>
      </c>
      <c r="B37" s="62"/>
      <c r="C37" s="62"/>
      <c r="D37" s="62"/>
      <c r="E37" s="62"/>
      <c r="F37" s="63"/>
      <c r="G37" s="64" t="s">
        <v>60</v>
      </c>
      <c r="H37" s="65"/>
      <c r="I37" s="64" t="s">
        <v>368</v>
      </c>
      <c r="J37" s="66"/>
      <c r="K37" s="66"/>
      <c r="L37" s="65"/>
      <c r="M37" s="15">
        <v>6</v>
      </c>
      <c r="N37" s="15"/>
      <c r="O37" s="11"/>
      <c r="P37" s="53" t="s">
        <v>324</v>
      </c>
      <c r="Q37" s="54"/>
      <c r="R37" s="38">
        <v>40039</v>
      </c>
      <c r="S37" s="53"/>
      <c r="T37" s="54"/>
      <c r="U37" s="27"/>
    </row>
    <row r="38" spans="1:21" ht="13.5" thickBot="1">
      <c r="A38" s="47"/>
      <c r="B38" s="48"/>
      <c r="C38" s="48"/>
      <c r="D38" s="48"/>
      <c r="E38" s="48"/>
      <c r="F38" s="49"/>
      <c r="G38" s="7"/>
      <c r="H38" s="8"/>
      <c r="I38" s="50"/>
      <c r="J38" s="51"/>
      <c r="K38" s="51"/>
      <c r="L38" s="52"/>
      <c r="M38" s="15"/>
      <c r="N38" s="15"/>
      <c r="O38" s="11"/>
      <c r="P38" s="53"/>
      <c r="Q38" s="54"/>
      <c r="R38" s="27"/>
      <c r="S38" s="53"/>
      <c r="T38" s="54"/>
      <c r="U38" s="26"/>
    </row>
    <row r="39" spans="1:21" ht="13.5" thickBot="1">
      <c r="A39" s="55"/>
      <c r="B39" s="56"/>
      <c r="C39" s="56"/>
      <c r="D39" s="56"/>
      <c r="E39" s="56"/>
      <c r="F39" s="57"/>
      <c r="G39" s="9"/>
      <c r="H39" s="6"/>
      <c r="I39" s="58"/>
      <c r="J39" s="59"/>
      <c r="K39" s="59"/>
      <c r="L39" s="60"/>
      <c r="M39" s="15"/>
      <c r="N39" s="15"/>
      <c r="O39" s="11"/>
      <c r="P39" s="53"/>
      <c r="Q39" s="54"/>
      <c r="R39" s="27"/>
      <c r="S39" s="53"/>
      <c r="T39" s="54"/>
      <c r="U39" s="26"/>
    </row>
    <row r="40" spans="1:21" ht="13.5" thickBot="1">
      <c r="A40" s="61" t="s">
        <v>300</v>
      </c>
      <c r="B40" s="62"/>
      <c r="C40" s="62"/>
      <c r="D40" s="62"/>
      <c r="E40" s="62"/>
      <c r="F40" s="63"/>
      <c r="G40" s="64" t="s">
        <v>61</v>
      </c>
      <c r="H40" s="65"/>
      <c r="I40" s="64" t="s">
        <v>385</v>
      </c>
      <c r="J40" s="66"/>
      <c r="K40" s="66"/>
      <c r="L40" s="65"/>
      <c r="M40" s="14">
        <v>0</v>
      </c>
      <c r="N40" s="14"/>
      <c r="O40" s="17"/>
      <c r="P40" s="53" t="s">
        <v>324</v>
      </c>
      <c r="Q40" s="54"/>
      <c r="R40" s="29">
        <v>40039</v>
      </c>
      <c r="S40" s="53"/>
      <c r="T40" s="54"/>
      <c r="U40" s="27"/>
    </row>
    <row r="41" spans="1:21" ht="13.5" thickBot="1">
      <c r="A41" s="47" t="s">
        <v>301</v>
      </c>
      <c r="B41" s="48"/>
      <c r="C41" s="48"/>
      <c r="D41" s="48"/>
      <c r="E41" s="48"/>
      <c r="F41" s="49"/>
      <c r="G41" s="10"/>
      <c r="H41" s="11"/>
      <c r="I41" s="50"/>
      <c r="J41" s="51"/>
      <c r="K41" s="51"/>
      <c r="L41" s="52"/>
      <c r="M41" s="15"/>
      <c r="N41" s="15"/>
      <c r="O41" s="11"/>
      <c r="P41" s="53"/>
      <c r="Q41" s="54"/>
      <c r="R41" s="26"/>
      <c r="S41" s="53"/>
      <c r="T41" s="54"/>
      <c r="U41" s="26"/>
    </row>
    <row r="42" spans="1:21" ht="13.5" thickBot="1">
      <c r="A42" s="55"/>
      <c r="B42" s="56"/>
      <c r="C42" s="56"/>
      <c r="D42" s="56"/>
      <c r="E42" s="56"/>
      <c r="F42" s="57"/>
      <c r="G42" s="12"/>
      <c r="H42" s="13"/>
      <c r="I42" s="58"/>
      <c r="J42" s="59"/>
      <c r="K42" s="59"/>
      <c r="L42" s="60"/>
      <c r="M42" s="16"/>
      <c r="N42" s="16"/>
      <c r="O42" s="13"/>
      <c r="P42" s="53"/>
      <c r="Q42" s="54"/>
      <c r="R42" s="26"/>
      <c r="S42" s="53"/>
      <c r="T42" s="54"/>
      <c r="U42" s="26"/>
    </row>
    <row r="43" spans="1:21" ht="13.5" thickBot="1">
      <c r="A43" s="70" t="s">
        <v>302</v>
      </c>
      <c r="B43" s="62"/>
      <c r="C43" s="62"/>
      <c r="D43" s="62"/>
      <c r="E43" s="62"/>
      <c r="F43" s="63"/>
      <c r="G43" s="64" t="s">
        <v>61</v>
      </c>
      <c r="H43" s="65"/>
      <c r="I43" s="64" t="s">
        <v>368</v>
      </c>
      <c r="J43" s="66"/>
      <c r="K43" s="66"/>
      <c r="L43" s="65"/>
      <c r="M43" s="14">
        <v>2</v>
      </c>
      <c r="N43" s="14"/>
      <c r="O43" s="17"/>
      <c r="P43" s="53" t="s">
        <v>324</v>
      </c>
      <c r="Q43" s="54"/>
      <c r="R43" s="29">
        <v>40039</v>
      </c>
      <c r="S43" s="53"/>
      <c r="T43" s="54"/>
      <c r="U43" s="27"/>
    </row>
    <row r="44" spans="1:21" ht="13.5" thickBot="1">
      <c r="A44" s="47" t="s">
        <v>303</v>
      </c>
      <c r="B44" s="48"/>
      <c r="C44" s="48"/>
      <c r="D44" s="48"/>
      <c r="E44" s="48"/>
      <c r="F44" s="49"/>
      <c r="G44" s="7"/>
      <c r="H44" s="8"/>
      <c r="I44" s="50"/>
      <c r="J44" s="51"/>
      <c r="K44" s="51"/>
      <c r="L44" s="52"/>
      <c r="M44" s="15"/>
      <c r="N44" s="15"/>
      <c r="O44" s="11"/>
      <c r="P44" s="53" t="s">
        <v>452</v>
      </c>
      <c r="Q44" s="54"/>
      <c r="R44" s="29">
        <v>40039</v>
      </c>
      <c r="S44" s="53"/>
      <c r="T44" s="54"/>
      <c r="U44" s="26"/>
    </row>
    <row r="45" spans="1:21" ht="13.5" thickBot="1">
      <c r="A45" s="55"/>
      <c r="B45" s="56"/>
      <c r="C45" s="56"/>
      <c r="D45" s="56"/>
      <c r="E45" s="56"/>
      <c r="F45" s="57"/>
      <c r="G45" s="9"/>
      <c r="H45" s="6"/>
      <c r="I45" s="58"/>
      <c r="J45" s="59"/>
      <c r="K45" s="59"/>
      <c r="L45" s="60"/>
      <c r="M45" s="16"/>
      <c r="N45" s="16"/>
      <c r="O45" s="13"/>
      <c r="P45" s="53"/>
      <c r="Q45" s="54"/>
      <c r="R45" s="27"/>
      <c r="S45" s="53"/>
      <c r="T45" s="54"/>
      <c r="U45" s="27"/>
    </row>
    <row r="46" spans="1:21" ht="13.5" thickBot="1">
      <c r="A46" s="61"/>
      <c r="B46" s="62"/>
      <c r="C46" s="62"/>
      <c r="D46" s="62"/>
      <c r="E46" s="62"/>
      <c r="F46" s="63"/>
      <c r="G46" s="64"/>
      <c r="H46" s="65"/>
      <c r="I46" s="64"/>
      <c r="J46" s="66"/>
      <c r="K46" s="66"/>
      <c r="L46" s="65"/>
      <c r="M46" s="14"/>
      <c r="N46" s="14"/>
      <c r="O46" s="17"/>
      <c r="P46" s="53"/>
      <c r="Q46" s="54"/>
      <c r="R46" s="29"/>
      <c r="S46" s="53"/>
      <c r="T46" s="54"/>
      <c r="U46" s="29"/>
    </row>
    <row r="47" spans="1:21" ht="13.5" thickBot="1">
      <c r="A47" s="47"/>
      <c r="B47" s="48"/>
      <c r="C47" s="48"/>
      <c r="D47" s="48"/>
      <c r="E47" s="48"/>
      <c r="F47" s="49"/>
      <c r="G47" s="10"/>
      <c r="H47" s="11"/>
      <c r="I47" s="50"/>
      <c r="J47" s="51"/>
      <c r="K47" s="51"/>
      <c r="L47" s="52"/>
      <c r="M47" s="15"/>
      <c r="N47" s="15"/>
      <c r="O47" s="11"/>
      <c r="P47" s="53"/>
      <c r="Q47" s="54"/>
      <c r="R47" s="26"/>
      <c r="S47" s="53"/>
      <c r="T47" s="54"/>
      <c r="U47" s="26"/>
    </row>
    <row r="48" spans="1:21" ht="13.5" thickBot="1">
      <c r="A48" s="55"/>
      <c r="B48" s="56"/>
      <c r="C48" s="56"/>
      <c r="D48" s="56"/>
      <c r="E48" s="56"/>
      <c r="F48" s="57"/>
      <c r="G48" s="12"/>
      <c r="H48" s="13"/>
      <c r="I48" s="58"/>
      <c r="J48" s="59"/>
      <c r="K48" s="59"/>
      <c r="L48" s="60"/>
      <c r="M48" s="16"/>
      <c r="N48" s="16"/>
      <c r="O48" s="13"/>
      <c r="P48" s="53"/>
      <c r="Q48" s="54"/>
      <c r="R48" s="26"/>
      <c r="S48" s="53"/>
      <c r="T48" s="54"/>
      <c r="U48" s="26"/>
    </row>
    <row r="49" spans="1:21" ht="13.5" thickBot="1">
      <c r="A49" s="61"/>
      <c r="B49" s="62"/>
      <c r="C49" s="62"/>
      <c r="D49" s="62"/>
      <c r="E49" s="62"/>
      <c r="F49" s="63"/>
      <c r="G49" s="64"/>
      <c r="H49" s="65"/>
      <c r="I49" s="64"/>
      <c r="J49" s="66"/>
      <c r="K49" s="66"/>
      <c r="L49" s="65"/>
      <c r="M49" s="14"/>
      <c r="N49" s="14"/>
      <c r="O49" s="17"/>
      <c r="P49" s="53"/>
      <c r="Q49" s="54"/>
      <c r="R49" s="29"/>
      <c r="S49" s="53"/>
      <c r="T49" s="54"/>
      <c r="U49" s="29"/>
    </row>
    <row r="50" spans="1:21" ht="13.5" thickBot="1">
      <c r="A50" s="47"/>
      <c r="B50" s="48"/>
      <c r="C50" s="48"/>
      <c r="D50" s="48"/>
      <c r="E50" s="48"/>
      <c r="F50" s="49"/>
      <c r="G50" s="10"/>
      <c r="H50" s="11"/>
      <c r="I50" s="50"/>
      <c r="J50" s="51"/>
      <c r="K50" s="51"/>
      <c r="L50" s="52"/>
      <c r="M50" s="15"/>
      <c r="N50" s="15"/>
      <c r="O50" s="11"/>
      <c r="P50" s="53"/>
      <c r="Q50" s="54"/>
      <c r="R50" s="26"/>
      <c r="S50" s="53"/>
      <c r="T50" s="54"/>
      <c r="U50" s="26"/>
    </row>
    <row r="51" spans="1:21" ht="13.5" thickBot="1">
      <c r="A51" s="55"/>
      <c r="B51" s="56"/>
      <c r="C51" s="56"/>
      <c r="D51" s="56"/>
      <c r="E51" s="56"/>
      <c r="F51" s="57"/>
      <c r="G51" s="12"/>
      <c r="H51" s="13"/>
      <c r="I51" s="58"/>
      <c r="J51" s="59"/>
      <c r="K51" s="59"/>
      <c r="L51" s="60"/>
      <c r="M51" s="16"/>
      <c r="N51" s="16"/>
      <c r="O51" s="13"/>
      <c r="P51" s="53"/>
      <c r="Q51" s="54"/>
      <c r="R51" s="26"/>
      <c r="S51" s="53"/>
      <c r="T51" s="54"/>
      <c r="U51" s="26"/>
    </row>
    <row r="52" spans="1:21" ht="13.5" thickBot="1">
      <c r="A52" s="61"/>
      <c r="B52" s="62"/>
      <c r="C52" s="62"/>
      <c r="D52" s="62"/>
      <c r="E52" s="62"/>
      <c r="F52" s="63"/>
      <c r="G52" s="64"/>
      <c r="H52" s="65"/>
      <c r="I52" s="64"/>
      <c r="J52" s="66"/>
      <c r="K52" s="66"/>
      <c r="L52" s="65"/>
      <c r="M52" s="14"/>
      <c r="N52" s="14"/>
      <c r="O52" s="17"/>
      <c r="P52" s="53"/>
      <c r="Q52" s="54"/>
      <c r="R52" s="29"/>
      <c r="S52" s="53"/>
      <c r="T52" s="54"/>
      <c r="U52" s="29"/>
    </row>
    <row r="53" spans="1:21" ht="13.5" thickBot="1">
      <c r="A53" s="47"/>
      <c r="B53" s="48"/>
      <c r="C53" s="48"/>
      <c r="D53" s="48"/>
      <c r="E53" s="48"/>
      <c r="F53" s="49"/>
      <c r="G53" s="10"/>
      <c r="H53" s="11"/>
      <c r="I53" s="50"/>
      <c r="J53" s="51"/>
      <c r="K53" s="51"/>
      <c r="L53" s="52"/>
      <c r="M53" s="15"/>
      <c r="N53" s="15"/>
      <c r="O53" s="11"/>
      <c r="P53" s="53"/>
      <c r="Q53" s="54"/>
      <c r="R53" s="26"/>
      <c r="S53" s="53"/>
      <c r="T53" s="54"/>
      <c r="U53" s="26"/>
    </row>
    <row r="54" spans="1:21" ht="13.5" thickBot="1">
      <c r="A54" s="55"/>
      <c r="B54" s="56"/>
      <c r="C54" s="56"/>
      <c r="D54" s="56"/>
      <c r="E54" s="56"/>
      <c r="F54" s="57"/>
      <c r="G54" s="12"/>
      <c r="H54" s="13"/>
      <c r="I54" s="58"/>
      <c r="J54" s="59"/>
      <c r="K54" s="59"/>
      <c r="L54" s="60"/>
      <c r="M54" s="16"/>
      <c r="N54" s="16"/>
      <c r="O54" s="13"/>
      <c r="P54" s="53"/>
      <c r="Q54" s="54"/>
      <c r="R54" s="26"/>
      <c r="S54" s="53"/>
      <c r="T54" s="54"/>
      <c r="U54" s="26"/>
    </row>
    <row r="55" spans="1:21" ht="13.5" thickBot="1">
      <c r="A55" s="61"/>
      <c r="B55" s="62"/>
      <c r="C55" s="62"/>
      <c r="D55" s="62"/>
      <c r="E55" s="62"/>
      <c r="F55" s="63"/>
      <c r="G55" s="64"/>
      <c r="H55" s="65"/>
      <c r="I55" s="64"/>
      <c r="J55" s="66"/>
      <c r="K55" s="66"/>
      <c r="L55" s="65"/>
      <c r="M55" s="14"/>
      <c r="N55" s="14"/>
      <c r="O55" s="17"/>
      <c r="P55" s="53"/>
      <c r="Q55" s="54"/>
      <c r="R55" s="29"/>
      <c r="S55" s="53"/>
      <c r="T55" s="54"/>
      <c r="U55" s="29"/>
    </row>
    <row r="56" spans="1:21" ht="13.5" thickBot="1">
      <c r="A56" s="47"/>
      <c r="B56" s="48"/>
      <c r="C56" s="48"/>
      <c r="D56" s="48"/>
      <c r="E56" s="48"/>
      <c r="F56" s="49"/>
      <c r="G56" s="10"/>
      <c r="H56" s="11"/>
      <c r="I56" s="50"/>
      <c r="J56" s="51"/>
      <c r="K56" s="51"/>
      <c r="L56" s="52"/>
      <c r="M56" s="15"/>
      <c r="N56" s="15"/>
      <c r="O56" s="11"/>
      <c r="P56" s="53"/>
      <c r="Q56" s="54"/>
      <c r="R56" s="26"/>
      <c r="S56" s="53"/>
      <c r="T56" s="54"/>
      <c r="U56" s="26"/>
    </row>
    <row r="57" spans="1:21" ht="13.5" thickBot="1">
      <c r="A57" s="55"/>
      <c r="B57" s="56"/>
      <c r="C57" s="56"/>
      <c r="D57" s="56"/>
      <c r="E57" s="56"/>
      <c r="F57" s="57"/>
      <c r="G57" s="12"/>
      <c r="H57" s="13"/>
      <c r="I57" s="58"/>
      <c r="J57" s="59"/>
      <c r="K57" s="59"/>
      <c r="L57" s="60"/>
      <c r="M57" s="16"/>
      <c r="N57" s="16"/>
      <c r="O57" s="13"/>
      <c r="P57" s="53"/>
      <c r="Q57" s="54"/>
      <c r="R57" s="26"/>
      <c r="S57" s="53"/>
      <c r="T57" s="54"/>
      <c r="U57" s="26"/>
    </row>
    <row r="58" spans="1:6" ht="13.5" thickBot="1">
      <c r="A58" s="5"/>
      <c r="B58" s="5"/>
      <c r="C58" s="5"/>
      <c r="D58" s="5"/>
      <c r="E58" s="5"/>
      <c r="F58" s="5"/>
    </row>
    <row r="59" spans="1:8" ht="13.5" thickBot="1">
      <c r="A59" s="67" t="s">
        <v>258</v>
      </c>
      <c r="B59" s="68"/>
      <c r="C59" s="68"/>
      <c r="D59" s="68"/>
      <c r="E59" s="68"/>
      <c r="F59" s="68"/>
      <c r="G59" s="68"/>
      <c r="H59" s="69"/>
    </row>
    <row r="60" ht="13.5" thickBot="1"/>
    <row r="61" spans="1:8" ht="13.5" thickBot="1">
      <c r="A61" s="80" t="s">
        <v>83</v>
      </c>
      <c r="B61" s="81"/>
      <c r="C61" s="81"/>
      <c r="D61" s="81"/>
      <c r="E61" s="81"/>
      <c r="F61" s="81"/>
      <c r="G61" s="82"/>
      <c r="H61" s="26">
        <f>COUNTIF(M$7:M$45,0)</f>
        <v>3</v>
      </c>
    </row>
    <row r="62" spans="1:8" ht="13.5" thickBot="1">
      <c r="A62" s="80" t="s">
        <v>91</v>
      </c>
      <c r="B62" s="81"/>
      <c r="C62" s="81"/>
      <c r="D62" s="81"/>
      <c r="E62" s="81"/>
      <c r="F62" s="81"/>
      <c r="G62" s="82"/>
      <c r="H62" s="26">
        <f>COUNTIF(M$7:M$45,1)</f>
        <v>1</v>
      </c>
    </row>
    <row r="63" spans="1:8" ht="13.5" thickBot="1">
      <c r="A63" s="80" t="s">
        <v>85</v>
      </c>
      <c r="B63" s="81"/>
      <c r="C63" s="81"/>
      <c r="D63" s="81"/>
      <c r="E63" s="81"/>
      <c r="F63" s="81"/>
      <c r="G63" s="82"/>
      <c r="H63" s="26">
        <f>COUNTIF(M$7:M$45,2)</f>
        <v>4</v>
      </c>
    </row>
    <row r="64" spans="1:8" ht="13.5" thickBot="1">
      <c r="A64" s="80" t="s">
        <v>86</v>
      </c>
      <c r="B64" s="81"/>
      <c r="C64" s="81"/>
      <c r="D64" s="81"/>
      <c r="E64" s="81"/>
      <c r="F64" s="81"/>
      <c r="G64" s="82"/>
      <c r="H64" s="26">
        <f>COUNTIF(M$7:M$45,3)</f>
        <v>0</v>
      </c>
    </row>
    <row r="65" spans="1:8" ht="13.5" thickBot="1">
      <c r="A65" s="80" t="s">
        <v>84</v>
      </c>
      <c r="B65" s="81"/>
      <c r="C65" s="81"/>
      <c r="D65" s="81"/>
      <c r="E65" s="81"/>
      <c r="F65" s="81"/>
      <c r="G65" s="82"/>
      <c r="H65" s="26">
        <f>COUNTIF(M$7:M$45,4)</f>
        <v>0</v>
      </c>
    </row>
    <row r="66" spans="1:8" ht="13.5" thickBot="1">
      <c r="A66" s="80" t="s">
        <v>87</v>
      </c>
      <c r="B66" s="81"/>
      <c r="C66" s="81"/>
      <c r="D66" s="81"/>
      <c r="E66" s="81"/>
      <c r="F66" s="81"/>
      <c r="G66" s="82"/>
      <c r="H66" s="26">
        <f>COUNTIF(M$7:M$45,5)</f>
        <v>0</v>
      </c>
    </row>
    <row r="67" spans="1:8" ht="13.5" thickBot="1">
      <c r="A67" s="80" t="s">
        <v>92</v>
      </c>
      <c r="B67" s="81"/>
      <c r="C67" s="81"/>
      <c r="D67" s="81"/>
      <c r="E67" s="81"/>
      <c r="F67" s="81"/>
      <c r="G67" s="82"/>
      <c r="H67" s="26">
        <f>COUNTIF(M$7:M$45,6)</f>
        <v>4</v>
      </c>
    </row>
    <row r="68" spans="1:8" ht="13.5" thickBot="1">
      <c r="A68" s="80" t="s">
        <v>410</v>
      </c>
      <c r="B68" s="81"/>
      <c r="C68" s="81"/>
      <c r="D68" s="81"/>
      <c r="E68" s="81"/>
      <c r="F68" s="81"/>
      <c r="G68" s="82"/>
      <c r="H68" s="26">
        <f>COUNTIF(M$7:M$45,7)</f>
        <v>1</v>
      </c>
    </row>
    <row r="69" spans="1:8" ht="13.5" thickBot="1">
      <c r="A69" s="80" t="s">
        <v>411</v>
      </c>
      <c r="B69" s="81"/>
      <c r="C69" s="81"/>
      <c r="D69" s="81"/>
      <c r="E69" s="81"/>
      <c r="F69" s="81"/>
      <c r="G69" s="82"/>
      <c r="H69" s="26">
        <f>COUNTIF(M$7:M$45,8)</f>
        <v>0</v>
      </c>
    </row>
  </sheetData>
  <sheetProtection/>
  <mergeCells count="239">
    <mergeCell ref="A59:H59"/>
    <mergeCell ref="S40:T40"/>
    <mergeCell ref="S41:T41"/>
    <mergeCell ref="S42:T42"/>
    <mergeCell ref="S43:T43"/>
    <mergeCell ref="S44:T44"/>
    <mergeCell ref="S45:T45"/>
    <mergeCell ref="A42:F42"/>
    <mergeCell ref="I42:L42"/>
    <mergeCell ref="P42:Q42"/>
    <mergeCell ref="S34:T34"/>
    <mergeCell ref="S35:T35"/>
    <mergeCell ref="S36:T36"/>
    <mergeCell ref="S37:T37"/>
    <mergeCell ref="S38:T38"/>
    <mergeCell ref="S39:T39"/>
    <mergeCell ref="S28:T28"/>
    <mergeCell ref="S29:T29"/>
    <mergeCell ref="S30:T30"/>
    <mergeCell ref="S31:T31"/>
    <mergeCell ref="S32:T32"/>
    <mergeCell ref="S33:T33"/>
    <mergeCell ref="S22:T22"/>
    <mergeCell ref="S23:T23"/>
    <mergeCell ref="S24:T24"/>
    <mergeCell ref="S25:T25"/>
    <mergeCell ref="S26:T26"/>
    <mergeCell ref="S27:T27"/>
    <mergeCell ref="A69:G69"/>
    <mergeCell ref="S6:T6"/>
    <mergeCell ref="S7:T7"/>
    <mergeCell ref="S8:T8"/>
    <mergeCell ref="S9:T9"/>
    <mergeCell ref="S10:T10"/>
    <mergeCell ref="S11:T11"/>
    <mergeCell ref="S12:T12"/>
    <mergeCell ref="S13:T13"/>
    <mergeCell ref="S14:T14"/>
    <mergeCell ref="A63:G63"/>
    <mergeCell ref="A64:G64"/>
    <mergeCell ref="A65:G65"/>
    <mergeCell ref="A66:G66"/>
    <mergeCell ref="A67:G67"/>
    <mergeCell ref="A68:G68"/>
    <mergeCell ref="A61:G61"/>
    <mergeCell ref="A62:G62"/>
    <mergeCell ref="S15:T15"/>
    <mergeCell ref="S16:T16"/>
    <mergeCell ref="S17:T17"/>
    <mergeCell ref="S18:T18"/>
    <mergeCell ref="S19:T19"/>
    <mergeCell ref="S20:T20"/>
    <mergeCell ref="S21:T21"/>
    <mergeCell ref="A44:F44"/>
    <mergeCell ref="A43:F43"/>
    <mergeCell ref="I44:L44"/>
    <mergeCell ref="P44:Q44"/>
    <mergeCell ref="A45:F45"/>
    <mergeCell ref="I45:L45"/>
    <mergeCell ref="P45:Q45"/>
    <mergeCell ref="G43:H43"/>
    <mergeCell ref="I43:L43"/>
    <mergeCell ref="P43:Q43"/>
    <mergeCell ref="A41:F41"/>
    <mergeCell ref="I41:L41"/>
    <mergeCell ref="P41:Q41"/>
    <mergeCell ref="A39:F39"/>
    <mergeCell ref="A40:F40"/>
    <mergeCell ref="I38:L38"/>
    <mergeCell ref="I39:L39"/>
    <mergeCell ref="G40:H40"/>
    <mergeCell ref="I40:L40"/>
    <mergeCell ref="P36:Q36"/>
    <mergeCell ref="A37:F37"/>
    <mergeCell ref="G37:H37"/>
    <mergeCell ref="I37:L37"/>
    <mergeCell ref="A38:F38"/>
    <mergeCell ref="P40:Q40"/>
    <mergeCell ref="P38:Q38"/>
    <mergeCell ref="P39:Q39"/>
    <mergeCell ref="A34:F34"/>
    <mergeCell ref="G34:H34"/>
    <mergeCell ref="I34:L34"/>
    <mergeCell ref="P34:Q34"/>
    <mergeCell ref="P37:Q37"/>
    <mergeCell ref="A35:F35"/>
    <mergeCell ref="I35:L35"/>
    <mergeCell ref="P35:Q35"/>
    <mergeCell ref="A36:F36"/>
    <mergeCell ref="I36:L36"/>
    <mergeCell ref="A33:F33"/>
    <mergeCell ref="I33:L33"/>
    <mergeCell ref="P33:Q33"/>
    <mergeCell ref="A32:F32"/>
    <mergeCell ref="I32:L32"/>
    <mergeCell ref="P32:Q32"/>
    <mergeCell ref="A30:F30"/>
    <mergeCell ref="I30:L30"/>
    <mergeCell ref="P30:Q30"/>
    <mergeCell ref="G31:H31"/>
    <mergeCell ref="I31:L31"/>
    <mergeCell ref="P31:Q31"/>
    <mergeCell ref="A31:F31"/>
    <mergeCell ref="A28:F28"/>
    <mergeCell ref="G28:H28"/>
    <mergeCell ref="I28:L28"/>
    <mergeCell ref="P28:Q28"/>
    <mergeCell ref="A29:F29"/>
    <mergeCell ref="I29:L29"/>
    <mergeCell ref="P29:Q29"/>
    <mergeCell ref="A27:F27"/>
    <mergeCell ref="I27:L27"/>
    <mergeCell ref="P27:Q27"/>
    <mergeCell ref="A26:F26"/>
    <mergeCell ref="I26:L26"/>
    <mergeCell ref="P26:Q26"/>
    <mergeCell ref="A24:F24"/>
    <mergeCell ref="I24:L24"/>
    <mergeCell ref="P24:Q24"/>
    <mergeCell ref="G25:H25"/>
    <mergeCell ref="I25:L25"/>
    <mergeCell ref="P25:Q25"/>
    <mergeCell ref="A25:F25"/>
    <mergeCell ref="A22:F22"/>
    <mergeCell ref="G22:H22"/>
    <mergeCell ref="I22:L22"/>
    <mergeCell ref="P22:Q22"/>
    <mergeCell ref="A23:F23"/>
    <mergeCell ref="I23:L23"/>
    <mergeCell ref="P23:Q23"/>
    <mergeCell ref="A21:F21"/>
    <mergeCell ref="I21:L21"/>
    <mergeCell ref="P21:Q21"/>
    <mergeCell ref="A20:F20"/>
    <mergeCell ref="I20:L20"/>
    <mergeCell ref="P20:Q20"/>
    <mergeCell ref="A18:F18"/>
    <mergeCell ref="I18:L18"/>
    <mergeCell ref="P18:Q18"/>
    <mergeCell ref="G19:H19"/>
    <mergeCell ref="I19:L19"/>
    <mergeCell ref="P19:Q19"/>
    <mergeCell ref="A19:F19"/>
    <mergeCell ref="A16:F16"/>
    <mergeCell ref="G16:H16"/>
    <mergeCell ref="I16:L16"/>
    <mergeCell ref="P16:Q16"/>
    <mergeCell ref="A17:F17"/>
    <mergeCell ref="I17:L17"/>
    <mergeCell ref="P17:Q17"/>
    <mergeCell ref="A15:F15"/>
    <mergeCell ref="I15:L15"/>
    <mergeCell ref="P15:Q15"/>
    <mergeCell ref="A14:F14"/>
    <mergeCell ref="I14:L14"/>
    <mergeCell ref="P14:Q14"/>
    <mergeCell ref="A12:F12"/>
    <mergeCell ref="I12:L12"/>
    <mergeCell ref="P12:Q12"/>
    <mergeCell ref="G13:H13"/>
    <mergeCell ref="I13:L13"/>
    <mergeCell ref="P13:Q13"/>
    <mergeCell ref="A13:F13"/>
    <mergeCell ref="A10:F10"/>
    <mergeCell ref="G10:H10"/>
    <mergeCell ref="I10:L10"/>
    <mergeCell ref="P10:Q10"/>
    <mergeCell ref="A11:F11"/>
    <mergeCell ref="I11:L11"/>
    <mergeCell ref="P11:Q11"/>
    <mergeCell ref="A7:F7"/>
    <mergeCell ref="G7:H7"/>
    <mergeCell ref="I7:L7"/>
    <mergeCell ref="P7:Q7"/>
    <mergeCell ref="A9:F9"/>
    <mergeCell ref="I9:L9"/>
    <mergeCell ref="P9:Q9"/>
    <mergeCell ref="A8:F8"/>
    <mergeCell ref="I8:L8"/>
    <mergeCell ref="P8:Q8"/>
    <mergeCell ref="A1:R1"/>
    <mergeCell ref="A3:R3"/>
    <mergeCell ref="A4:R4"/>
    <mergeCell ref="A6:E6"/>
    <mergeCell ref="G6:H6"/>
    <mergeCell ref="I6:L6"/>
    <mergeCell ref="P6:Q6"/>
    <mergeCell ref="A46:F46"/>
    <mergeCell ref="G46:H46"/>
    <mergeCell ref="I46:L46"/>
    <mergeCell ref="P46:Q46"/>
    <mergeCell ref="S46:T46"/>
    <mergeCell ref="A47:F47"/>
    <mergeCell ref="I47:L47"/>
    <mergeCell ref="P47:Q47"/>
    <mergeCell ref="S47:T47"/>
    <mergeCell ref="A48:F48"/>
    <mergeCell ref="I48:L48"/>
    <mergeCell ref="P48:Q48"/>
    <mergeCell ref="S48:T48"/>
    <mergeCell ref="A49:F49"/>
    <mergeCell ref="G49:H49"/>
    <mergeCell ref="I49:L49"/>
    <mergeCell ref="P49:Q49"/>
    <mergeCell ref="S49:T49"/>
    <mergeCell ref="A50:F50"/>
    <mergeCell ref="I50:L50"/>
    <mergeCell ref="P50:Q50"/>
    <mergeCell ref="S50:T50"/>
    <mergeCell ref="A51:F51"/>
    <mergeCell ref="I51:L51"/>
    <mergeCell ref="P51:Q51"/>
    <mergeCell ref="S51:T51"/>
    <mergeCell ref="A52:F52"/>
    <mergeCell ref="G52:H52"/>
    <mergeCell ref="I52:L52"/>
    <mergeCell ref="P52:Q52"/>
    <mergeCell ref="S52:T52"/>
    <mergeCell ref="A53:F53"/>
    <mergeCell ref="I53:L53"/>
    <mergeCell ref="P53:Q53"/>
    <mergeCell ref="S53:T53"/>
    <mergeCell ref="A54:F54"/>
    <mergeCell ref="I54:L54"/>
    <mergeCell ref="P54:Q54"/>
    <mergeCell ref="S54:T54"/>
    <mergeCell ref="A55:F55"/>
    <mergeCell ref="G55:H55"/>
    <mergeCell ref="I55:L55"/>
    <mergeCell ref="P55:Q55"/>
    <mergeCell ref="S55:T55"/>
    <mergeCell ref="A56:F56"/>
    <mergeCell ref="I56:L56"/>
    <mergeCell ref="P56:Q56"/>
    <mergeCell ref="S56:T56"/>
    <mergeCell ref="A57:F57"/>
    <mergeCell ref="I57:L57"/>
    <mergeCell ref="P57:Q57"/>
    <mergeCell ref="S57:T57"/>
  </mergeCells>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FF99"/>
  </sheetPr>
  <dimension ref="A1:R58"/>
  <sheetViews>
    <sheetView zoomScalePageLayoutView="0" workbookViewId="0" topLeftCell="A16">
      <selection activeCell="K43" sqref="K43:N45"/>
    </sheetView>
  </sheetViews>
  <sheetFormatPr defaultColWidth="9.140625" defaultRowHeight="12.75"/>
  <sheetData>
    <row r="1" spans="1:18" ht="16.5" thickBot="1">
      <c r="A1" s="74" t="s">
        <v>256</v>
      </c>
      <c r="B1" s="75"/>
      <c r="C1" s="75"/>
      <c r="D1" s="75"/>
      <c r="E1" s="75"/>
      <c r="F1" s="75"/>
      <c r="G1" s="75"/>
      <c r="H1" s="75"/>
      <c r="I1" s="75"/>
      <c r="J1" s="75"/>
      <c r="K1" s="75"/>
      <c r="L1" s="75"/>
      <c r="M1" s="75"/>
      <c r="N1" s="75"/>
      <c r="O1" s="75"/>
      <c r="P1" s="75"/>
      <c r="Q1" s="75"/>
      <c r="R1" s="76"/>
    </row>
    <row r="2" spans="1:13" ht="13.5" thickBot="1">
      <c r="A2" s="4"/>
      <c r="B2" s="4"/>
      <c r="C2" s="4"/>
      <c r="D2" s="4"/>
      <c r="E2" s="4"/>
      <c r="F2" s="4"/>
      <c r="G2" s="4"/>
      <c r="H2" s="4"/>
      <c r="I2" s="4"/>
      <c r="J2" s="4"/>
      <c r="K2" s="4"/>
      <c r="L2" s="4"/>
      <c r="M2" s="4"/>
    </row>
    <row r="3" spans="1:18" ht="13.5" thickBot="1">
      <c r="A3" s="67" t="s">
        <v>54</v>
      </c>
      <c r="B3" s="68"/>
      <c r="C3" s="68"/>
      <c r="D3" s="68"/>
      <c r="E3" s="68"/>
      <c r="F3" s="22"/>
      <c r="G3" s="67" t="s">
        <v>75</v>
      </c>
      <c r="H3" s="68"/>
      <c r="I3" s="68"/>
      <c r="J3" s="69"/>
      <c r="K3" s="67" t="s">
        <v>76</v>
      </c>
      <c r="L3" s="68"/>
      <c r="M3" s="68"/>
      <c r="N3" s="69"/>
      <c r="O3" s="67" t="s">
        <v>414</v>
      </c>
      <c r="P3" s="68"/>
      <c r="Q3" s="68"/>
      <c r="R3" s="69"/>
    </row>
    <row r="4" spans="1:18" ht="12.75">
      <c r="A4" s="70" t="s">
        <v>288</v>
      </c>
      <c r="B4" s="62"/>
      <c r="C4" s="62"/>
      <c r="D4" s="62"/>
      <c r="E4" s="62"/>
      <c r="F4" s="63"/>
      <c r="G4" s="70"/>
      <c r="H4" s="62"/>
      <c r="I4" s="62"/>
      <c r="J4" s="63"/>
      <c r="K4" s="70"/>
      <c r="L4" s="62"/>
      <c r="M4" s="62"/>
      <c r="N4" s="63"/>
      <c r="O4" s="70"/>
      <c r="P4" s="62"/>
      <c r="Q4" s="62"/>
      <c r="R4" s="63"/>
    </row>
    <row r="5" spans="1:18" ht="12.75">
      <c r="A5" s="47" t="s">
        <v>289</v>
      </c>
      <c r="B5" s="48"/>
      <c r="C5" s="48"/>
      <c r="D5" s="48"/>
      <c r="E5" s="48"/>
      <c r="F5" s="49"/>
      <c r="G5" s="47"/>
      <c r="H5" s="48"/>
      <c r="I5" s="48"/>
      <c r="J5" s="49"/>
      <c r="K5" s="47"/>
      <c r="L5" s="48"/>
      <c r="M5" s="48"/>
      <c r="N5" s="49"/>
      <c r="O5" s="47"/>
      <c r="P5" s="48"/>
      <c r="Q5" s="48"/>
      <c r="R5" s="49"/>
    </row>
    <row r="6" spans="1:18" ht="13.5" thickBot="1">
      <c r="A6" s="55"/>
      <c r="B6" s="56"/>
      <c r="C6" s="56"/>
      <c r="D6" s="56"/>
      <c r="E6" s="56"/>
      <c r="F6" s="57"/>
      <c r="G6" s="55"/>
      <c r="H6" s="56"/>
      <c r="I6" s="56"/>
      <c r="J6" s="57"/>
      <c r="K6" s="55"/>
      <c r="L6" s="56"/>
      <c r="M6" s="56"/>
      <c r="N6" s="57"/>
      <c r="O6" s="55"/>
      <c r="P6" s="56"/>
      <c r="Q6" s="56"/>
      <c r="R6" s="57"/>
    </row>
    <row r="7" spans="1:18" ht="12.75">
      <c r="A7" s="70" t="s">
        <v>290</v>
      </c>
      <c r="B7" s="62"/>
      <c r="C7" s="62"/>
      <c r="D7" s="62"/>
      <c r="E7" s="62"/>
      <c r="F7" s="63"/>
      <c r="G7" s="70" t="s">
        <v>441</v>
      </c>
      <c r="H7" s="62"/>
      <c r="I7" s="62"/>
      <c r="J7" s="63"/>
      <c r="K7" s="70"/>
      <c r="L7" s="62"/>
      <c r="M7" s="62"/>
      <c r="N7" s="63"/>
      <c r="O7" s="70"/>
      <c r="P7" s="62"/>
      <c r="Q7" s="62"/>
      <c r="R7" s="63"/>
    </row>
    <row r="8" spans="1:18" ht="12.75">
      <c r="A8" s="47" t="s">
        <v>291</v>
      </c>
      <c r="B8" s="48"/>
      <c r="C8" s="48"/>
      <c r="D8" s="48"/>
      <c r="E8" s="48"/>
      <c r="F8" s="49"/>
      <c r="G8" s="47"/>
      <c r="H8" s="48"/>
      <c r="I8" s="48"/>
      <c r="J8" s="49"/>
      <c r="K8" s="47"/>
      <c r="L8" s="48"/>
      <c r="M8" s="48"/>
      <c r="N8" s="49"/>
      <c r="O8" s="47"/>
      <c r="P8" s="48"/>
      <c r="Q8" s="48"/>
      <c r="R8" s="49"/>
    </row>
    <row r="9" spans="1:18" ht="13.5" thickBot="1">
      <c r="A9" s="55" t="s">
        <v>292</v>
      </c>
      <c r="B9" s="56"/>
      <c r="C9" s="56"/>
      <c r="D9" s="56"/>
      <c r="E9" s="56"/>
      <c r="F9" s="57"/>
      <c r="G9" s="55"/>
      <c r="H9" s="56"/>
      <c r="I9" s="56"/>
      <c r="J9" s="57"/>
      <c r="K9" s="55"/>
      <c r="L9" s="56"/>
      <c r="M9" s="56"/>
      <c r="N9" s="57"/>
      <c r="O9" s="55"/>
      <c r="P9" s="56"/>
      <c r="Q9" s="56"/>
      <c r="R9" s="57"/>
    </row>
    <row r="10" spans="1:18" ht="12.75">
      <c r="A10" s="70" t="s">
        <v>293</v>
      </c>
      <c r="B10" s="62"/>
      <c r="C10" s="62"/>
      <c r="D10" s="62"/>
      <c r="E10" s="62"/>
      <c r="F10" s="63"/>
      <c r="G10" s="70" t="s">
        <v>441</v>
      </c>
      <c r="H10" s="62"/>
      <c r="I10" s="62"/>
      <c r="J10" s="63"/>
      <c r="K10" s="70"/>
      <c r="L10" s="62"/>
      <c r="M10" s="62"/>
      <c r="N10" s="63"/>
      <c r="O10" s="70"/>
      <c r="P10" s="62"/>
      <c r="Q10" s="62"/>
      <c r="R10" s="63"/>
    </row>
    <row r="11" spans="1:18" ht="12.75">
      <c r="A11" s="47"/>
      <c r="B11" s="48"/>
      <c r="C11" s="48"/>
      <c r="D11" s="48"/>
      <c r="E11" s="48"/>
      <c r="F11" s="49"/>
      <c r="G11" s="47"/>
      <c r="H11" s="48"/>
      <c r="I11" s="48"/>
      <c r="J11" s="49"/>
      <c r="K11" s="47"/>
      <c r="L11" s="48"/>
      <c r="M11" s="48"/>
      <c r="N11" s="49"/>
      <c r="O11" s="47"/>
      <c r="P11" s="48"/>
      <c r="Q11" s="48"/>
      <c r="R11" s="49"/>
    </row>
    <row r="12" spans="1:18" ht="13.5" thickBot="1">
      <c r="A12" s="55"/>
      <c r="B12" s="56"/>
      <c r="C12" s="56"/>
      <c r="D12" s="56"/>
      <c r="E12" s="56"/>
      <c r="F12" s="57"/>
      <c r="G12" s="55"/>
      <c r="H12" s="56"/>
      <c r="I12" s="56"/>
      <c r="J12" s="57"/>
      <c r="K12" s="55"/>
      <c r="L12" s="56"/>
      <c r="M12" s="56"/>
      <c r="N12" s="57"/>
      <c r="O12" s="55"/>
      <c r="P12" s="56"/>
      <c r="Q12" s="56"/>
      <c r="R12" s="57"/>
    </row>
    <row r="13" spans="1:18" ht="12.75">
      <c r="A13" s="70" t="s">
        <v>294</v>
      </c>
      <c r="B13" s="62"/>
      <c r="C13" s="62"/>
      <c r="D13" s="62"/>
      <c r="E13" s="62"/>
      <c r="F13" s="63"/>
      <c r="G13" s="70"/>
      <c r="H13" s="62"/>
      <c r="I13" s="62"/>
      <c r="J13" s="63"/>
      <c r="K13" s="70"/>
      <c r="L13" s="62"/>
      <c r="M13" s="62"/>
      <c r="N13" s="63"/>
      <c r="O13" s="70"/>
      <c r="P13" s="62"/>
      <c r="Q13" s="62"/>
      <c r="R13" s="63"/>
    </row>
    <row r="14" spans="1:18" ht="12.75">
      <c r="A14" s="47"/>
      <c r="B14" s="48"/>
      <c r="C14" s="48"/>
      <c r="D14" s="48"/>
      <c r="E14" s="48"/>
      <c r="F14" s="49"/>
      <c r="G14" s="47"/>
      <c r="H14" s="48"/>
      <c r="I14" s="48"/>
      <c r="J14" s="49"/>
      <c r="K14" s="47"/>
      <c r="L14" s="48"/>
      <c r="M14" s="48"/>
      <c r="N14" s="49"/>
      <c r="O14" s="47"/>
      <c r="P14" s="48"/>
      <c r="Q14" s="48"/>
      <c r="R14" s="49"/>
    </row>
    <row r="15" spans="1:18" ht="13.5" thickBot="1">
      <c r="A15" s="55"/>
      <c r="B15" s="56"/>
      <c r="C15" s="56"/>
      <c r="D15" s="56"/>
      <c r="E15" s="56"/>
      <c r="F15" s="57"/>
      <c r="G15" s="55"/>
      <c r="H15" s="56"/>
      <c r="I15" s="56"/>
      <c r="J15" s="57"/>
      <c r="K15" s="55"/>
      <c r="L15" s="56"/>
      <c r="M15" s="56"/>
      <c r="N15" s="57"/>
      <c r="O15" s="55"/>
      <c r="P15" s="56"/>
      <c r="Q15" s="56"/>
      <c r="R15" s="57"/>
    </row>
    <row r="16" spans="1:18" ht="12.75" customHeight="1">
      <c r="A16" s="61" t="s">
        <v>41</v>
      </c>
      <c r="B16" s="62"/>
      <c r="C16" s="62"/>
      <c r="D16" s="62"/>
      <c r="E16" s="62"/>
      <c r="F16" s="63"/>
      <c r="G16" s="70" t="s">
        <v>441</v>
      </c>
      <c r="H16" s="62"/>
      <c r="I16" s="62"/>
      <c r="J16" s="63"/>
      <c r="K16" s="70"/>
      <c r="L16" s="62"/>
      <c r="M16" s="62"/>
      <c r="N16" s="63"/>
      <c r="O16" s="70"/>
      <c r="P16" s="62"/>
      <c r="Q16" s="62"/>
      <c r="R16" s="63"/>
    </row>
    <row r="17" spans="1:18" ht="12.75">
      <c r="A17" s="47" t="s">
        <v>295</v>
      </c>
      <c r="B17" s="48"/>
      <c r="C17" s="48"/>
      <c r="D17" s="48"/>
      <c r="E17" s="48"/>
      <c r="F17" s="49"/>
      <c r="G17" s="47"/>
      <c r="H17" s="48"/>
      <c r="I17" s="48"/>
      <c r="J17" s="49"/>
      <c r="K17" s="47"/>
      <c r="L17" s="48"/>
      <c r="M17" s="48"/>
      <c r="N17" s="49"/>
      <c r="O17" s="47"/>
      <c r="P17" s="48"/>
      <c r="Q17" s="48"/>
      <c r="R17" s="49"/>
    </row>
    <row r="18" spans="1:18" ht="13.5" thickBot="1">
      <c r="A18" s="55" t="s">
        <v>296</v>
      </c>
      <c r="B18" s="56"/>
      <c r="C18" s="56"/>
      <c r="D18" s="56"/>
      <c r="E18" s="56"/>
      <c r="F18" s="57"/>
      <c r="G18" s="55"/>
      <c r="H18" s="56"/>
      <c r="I18" s="56"/>
      <c r="J18" s="57"/>
      <c r="K18" s="55"/>
      <c r="L18" s="56"/>
      <c r="M18" s="56"/>
      <c r="N18" s="57"/>
      <c r="O18" s="55"/>
      <c r="P18" s="56"/>
      <c r="Q18" s="56"/>
      <c r="R18" s="57"/>
    </row>
    <row r="19" spans="1:18" ht="12.75">
      <c r="A19" s="70" t="s">
        <v>42</v>
      </c>
      <c r="B19" s="62"/>
      <c r="C19" s="62"/>
      <c r="D19" s="62"/>
      <c r="E19" s="62"/>
      <c r="F19" s="63"/>
      <c r="G19" s="70" t="s">
        <v>441</v>
      </c>
      <c r="H19" s="62"/>
      <c r="I19" s="62"/>
      <c r="J19" s="63"/>
      <c r="K19" s="70"/>
      <c r="L19" s="62"/>
      <c r="M19" s="62"/>
      <c r="N19" s="63"/>
      <c r="O19" s="70"/>
      <c r="P19" s="62"/>
      <c r="Q19" s="62"/>
      <c r="R19" s="63"/>
    </row>
    <row r="20" spans="1:18" ht="12.75">
      <c r="A20" s="47" t="s">
        <v>43</v>
      </c>
      <c r="B20" s="48"/>
      <c r="C20" s="48"/>
      <c r="D20" s="48"/>
      <c r="E20" s="48"/>
      <c r="F20" s="49"/>
      <c r="G20" s="47"/>
      <c r="H20" s="48"/>
      <c r="I20" s="48"/>
      <c r="J20" s="49"/>
      <c r="K20" s="47"/>
      <c r="L20" s="48"/>
      <c r="M20" s="48"/>
      <c r="N20" s="49"/>
      <c r="O20" s="47"/>
      <c r="P20" s="48"/>
      <c r="Q20" s="48"/>
      <c r="R20" s="49"/>
    </row>
    <row r="21" spans="1:18" ht="13.5" thickBot="1">
      <c r="A21" s="55"/>
      <c r="B21" s="56"/>
      <c r="C21" s="56"/>
      <c r="D21" s="56"/>
      <c r="E21" s="56"/>
      <c r="F21" s="57"/>
      <c r="G21" s="55"/>
      <c r="H21" s="56"/>
      <c r="I21" s="56"/>
      <c r="J21" s="57"/>
      <c r="K21" s="55"/>
      <c r="L21" s="56"/>
      <c r="M21" s="56"/>
      <c r="N21" s="57"/>
      <c r="O21" s="55"/>
      <c r="P21" s="56"/>
      <c r="Q21" s="56"/>
      <c r="R21" s="57"/>
    </row>
    <row r="22" spans="1:18" ht="12.75">
      <c r="A22" s="70" t="s">
        <v>297</v>
      </c>
      <c r="B22" s="62"/>
      <c r="C22" s="62"/>
      <c r="D22" s="62"/>
      <c r="E22" s="62"/>
      <c r="F22" s="63"/>
      <c r="G22" s="70"/>
      <c r="H22" s="62"/>
      <c r="I22" s="62"/>
      <c r="J22" s="63"/>
      <c r="K22" s="70"/>
      <c r="L22" s="62"/>
      <c r="M22" s="62"/>
      <c r="N22" s="63"/>
      <c r="O22" s="70"/>
      <c r="P22" s="62"/>
      <c r="Q22" s="62"/>
      <c r="R22" s="63"/>
    </row>
    <row r="23" spans="1:18" ht="12.75">
      <c r="A23" s="47"/>
      <c r="B23" s="48"/>
      <c r="C23" s="48"/>
      <c r="D23" s="48"/>
      <c r="E23" s="48"/>
      <c r="F23" s="49"/>
      <c r="G23" s="47"/>
      <c r="H23" s="48"/>
      <c r="I23" s="48"/>
      <c r="J23" s="49"/>
      <c r="K23" s="47"/>
      <c r="L23" s="48"/>
      <c r="M23" s="48"/>
      <c r="N23" s="49"/>
      <c r="O23" s="47"/>
      <c r="P23" s="48"/>
      <c r="Q23" s="48"/>
      <c r="R23" s="49"/>
    </row>
    <row r="24" spans="1:18" ht="13.5" thickBot="1">
      <c r="A24" s="55"/>
      <c r="B24" s="56"/>
      <c r="C24" s="56"/>
      <c r="D24" s="56"/>
      <c r="E24" s="56"/>
      <c r="F24" s="57"/>
      <c r="G24" s="55"/>
      <c r="H24" s="56"/>
      <c r="I24" s="56"/>
      <c r="J24" s="57"/>
      <c r="K24" s="55"/>
      <c r="L24" s="56"/>
      <c r="M24" s="56"/>
      <c r="N24" s="57"/>
      <c r="O24" s="55"/>
      <c r="P24" s="56"/>
      <c r="Q24" s="56"/>
      <c r="R24" s="57"/>
    </row>
    <row r="25" spans="1:18" ht="12.75">
      <c r="A25" s="70" t="s">
        <v>298</v>
      </c>
      <c r="B25" s="62"/>
      <c r="C25" s="62"/>
      <c r="D25" s="62"/>
      <c r="E25" s="62"/>
      <c r="F25" s="63"/>
      <c r="G25" s="70" t="s">
        <v>441</v>
      </c>
      <c r="H25" s="62"/>
      <c r="I25" s="62"/>
      <c r="J25" s="63"/>
      <c r="K25" s="70"/>
      <c r="L25" s="62"/>
      <c r="M25" s="62"/>
      <c r="N25" s="63"/>
      <c r="O25" s="70"/>
      <c r="P25" s="62"/>
      <c r="Q25" s="62"/>
      <c r="R25" s="63"/>
    </row>
    <row r="26" spans="1:18" ht="12.75">
      <c r="A26" s="47" t="s">
        <v>299</v>
      </c>
      <c r="B26" s="48"/>
      <c r="C26" s="48"/>
      <c r="D26" s="48"/>
      <c r="E26" s="48"/>
      <c r="F26" s="49"/>
      <c r="G26" s="47"/>
      <c r="H26" s="48"/>
      <c r="I26" s="48"/>
      <c r="J26" s="49"/>
      <c r="K26" s="47"/>
      <c r="L26" s="48"/>
      <c r="M26" s="48"/>
      <c r="N26" s="49"/>
      <c r="O26" s="47"/>
      <c r="P26" s="48"/>
      <c r="Q26" s="48"/>
      <c r="R26" s="49"/>
    </row>
    <row r="27" spans="1:18" ht="13.5" thickBot="1">
      <c r="A27" s="55"/>
      <c r="B27" s="56"/>
      <c r="C27" s="56"/>
      <c r="D27" s="56"/>
      <c r="E27" s="56"/>
      <c r="F27" s="57"/>
      <c r="G27" s="55"/>
      <c r="H27" s="56"/>
      <c r="I27" s="56"/>
      <c r="J27" s="57"/>
      <c r="K27" s="55"/>
      <c r="L27" s="56"/>
      <c r="M27" s="56"/>
      <c r="N27" s="57"/>
      <c r="O27" s="55"/>
      <c r="P27" s="56"/>
      <c r="Q27" s="56"/>
      <c r="R27" s="57"/>
    </row>
    <row r="28" spans="1:18" ht="12.75" customHeight="1">
      <c r="A28" s="70" t="s">
        <v>449</v>
      </c>
      <c r="B28" s="62"/>
      <c r="C28" s="62"/>
      <c r="D28" s="62"/>
      <c r="E28" s="62"/>
      <c r="F28" s="63"/>
      <c r="G28" s="70" t="s">
        <v>441</v>
      </c>
      <c r="H28" s="62"/>
      <c r="I28" s="62"/>
      <c r="J28" s="63"/>
      <c r="K28" s="70"/>
      <c r="L28" s="62"/>
      <c r="M28" s="62"/>
      <c r="N28" s="63"/>
      <c r="O28" s="70"/>
      <c r="P28" s="62"/>
      <c r="Q28" s="62"/>
      <c r="R28" s="63"/>
    </row>
    <row r="29" spans="1:18" ht="12.75">
      <c r="A29" s="47" t="s">
        <v>44</v>
      </c>
      <c r="B29" s="48"/>
      <c r="C29" s="48"/>
      <c r="D29" s="48"/>
      <c r="E29" s="48"/>
      <c r="F29" s="49"/>
      <c r="G29" s="47"/>
      <c r="H29" s="48"/>
      <c r="I29" s="48"/>
      <c r="J29" s="49"/>
      <c r="K29" s="47"/>
      <c r="L29" s="48"/>
      <c r="M29" s="48"/>
      <c r="N29" s="49"/>
      <c r="O29" s="47"/>
      <c r="P29" s="48"/>
      <c r="Q29" s="48"/>
      <c r="R29" s="49"/>
    </row>
    <row r="30" spans="1:18" ht="13.5" thickBot="1">
      <c r="A30" s="55"/>
      <c r="B30" s="56"/>
      <c r="C30" s="56"/>
      <c r="D30" s="56"/>
      <c r="E30" s="56"/>
      <c r="F30" s="57"/>
      <c r="G30" s="55"/>
      <c r="H30" s="56"/>
      <c r="I30" s="56"/>
      <c r="J30" s="57"/>
      <c r="K30" s="55"/>
      <c r="L30" s="56"/>
      <c r="M30" s="56"/>
      <c r="N30" s="57"/>
      <c r="O30" s="55"/>
      <c r="P30" s="56"/>
      <c r="Q30" s="56"/>
      <c r="R30" s="57"/>
    </row>
    <row r="31" spans="1:18" ht="12.75" customHeight="1">
      <c r="A31" s="70" t="s">
        <v>45</v>
      </c>
      <c r="B31" s="62"/>
      <c r="C31" s="62"/>
      <c r="D31" s="62"/>
      <c r="E31" s="62"/>
      <c r="F31" s="63"/>
      <c r="G31" s="70"/>
      <c r="H31" s="62"/>
      <c r="I31" s="62"/>
      <c r="J31" s="63"/>
      <c r="K31" s="70"/>
      <c r="L31" s="62"/>
      <c r="M31" s="62"/>
      <c r="N31" s="63"/>
      <c r="O31" s="70"/>
      <c r="P31" s="62"/>
      <c r="Q31" s="62"/>
      <c r="R31" s="63"/>
    </row>
    <row r="32" spans="1:18" ht="12.75">
      <c r="A32" s="47" t="s">
        <v>46</v>
      </c>
      <c r="B32" s="48"/>
      <c r="C32" s="48"/>
      <c r="D32" s="48"/>
      <c r="E32" s="48"/>
      <c r="F32" s="49"/>
      <c r="G32" s="47"/>
      <c r="H32" s="48"/>
      <c r="I32" s="48"/>
      <c r="J32" s="49"/>
      <c r="K32" s="47"/>
      <c r="L32" s="48"/>
      <c r="M32" s="48"/>
      <c r="N32" s="49"/>
      <c r="O32" s="47"/>
      <c r="P32" s="48"/>
      <c r="Q32" s="48"/>
      <c r="R32" s="49"/>
    </row>
    <row r="33" spans="1:18" ht="13.5" thickBot="1">
      <c r="A33" s="55" t="s">
        <v>47</v>
      </c>
      <c r="B33" s="56"/>
      <c r="C33" s="56"/>
      <c r="D33" s="56"/>
      <c r="E33" s="56"/>
      <c r="F33" s="57"/>
      <c r="G33" s="55"/>
      <c r="H33" s="56"/>
      <c r="I33" s="56"/>
      <c r="J33" s="57"/>
      <c r="K33" s="55"/>
      <c r="L33" s="56"/>
      <c r="M33" s="56"/>
      <c r="N33" s="57"/>
      <c r="O33" s="55"/>
      <c r="P33" s="56"/>
      <c r="Q33" s="56"/>
      <c r="R33" s="57"/>
    </row>
    <row r="34" spans="1:18" ht="12.75" customHeight="1">
      <c r="A34" s="61" t="s">
        <v>48</v>
      </c>
      <c r="B34" s="62"/>
      <c r="C34" s="62"/>
      <c r="D34" s="62"/>
      <c r="E34" s="62"/>
      <c r="F34" s="63"/>
      <c r="G34" s="70" t="s">
        <v>441</v>
      </c>
      <c r="H34" s="62"/>
      <c r="I34" s="62"/>
      <c r="J34" s="63"/>
      <c r="K34" s="70"/>
      <c r="L34" s="62"/>
      <c r="M34" s="62"/>
      <c r="N34" s="63"/>
      <c r="O34" s="70"/>
      <c r="P34" s="62"/>
      <c r="Q34" s="62"/>
      <c r="R34" s="63"/>
    </row>
    <row r="35" spans="1:18" ht="12.75">
      <c r="A35" s="47"/>
      <c r="B35" s="48"/>
      <c r="C35" s="48"/>
      <c r="D35" s="48"/>
      <c r="E35" s="48"/>
      <c r="F35" s="49"/>
      <c r="G35" s="47"/>
      <c r="H35" s="48"/>
      <c r="I35" s="48"/>
      <c r="J35" s="49"/>
      <c r="K35" s="47"/>
      <c r="L35" s="48"/>
      <c r="M35" s="48"/>
      <c r="N35" s="49"/>
      <c r="O35" s="47"/>
      <c r="P35" s="48"/>
      <c r="Q35" s="48"/>
      <c r="R35" s="49"/>
    </row>
    <row r="36" spans="1:18" ht="13.5" thickBot="1">
      <c r="A36" s="55"/>
      <c r="B36" s="56"/>
      <c r="C36" s="56"/>
      <c r="D36" s="56"/>
      <c r="E36" s="56"/>
      <c r="F36" s="57"/>
      <c r="G36" s="55"/>
      <c r="H36" s="56"/>
      <c r="I36" s="56"/>
      <c r="J36" s="57"/>
      <c r="K36" s="55"/>
      <c r="L36" s="56"/>
      <c r="M36" s="56"/>
      <c r="N36" s="57"/>
      <c r="O36" s="55"/>
      <c r="P36" s="56"/>
      <c r="Q36" s="56"/>
      <c r="R36" s="57"/>
    </row>
    <row r="37" spans="1:18" ht="12.75" customHeight="1">
      <c r="A37" s="61" t="s">
        <v>300</v>
      </c>
      <c r="B37" s="62"/>
      <c r="C37" s="62"/>
      <c r="D37" s="62"/>
      <c r="E37" s="62"/>
      <c r="F37" s="63"/>
      <c r="G37" s="70"/>
      <c r="H37" s="62"/>
      <c r="I37" s="62"/>
      <c r="J37" s="63"/>
      <c r="K37" s="70"/>
      <c r="L37" s="62"/>
      <c r="M37" s="62"/>
      <c r="N37" s="63"/>
      <c r="O37" s="70"/>
      <c r="P37" s="62"/>
      <c r="Q37" s="62"/>
      <c r="R37" s="63"/>
    </row>
    <row r="38" spans="1:18" ht="12.75">
      <c r="A38" s="47" t="s">
        <v>301</v>
      </c>
      <c r="B38" s="48"/>
      <c r="C38" s="48"/>
      <c r="D38" s="48"/>
      <c r="E38" s="48"/>
      <c r="F38" s="49"/>
      <c r="G38" s="47"/>
      <c r="H38" s="48"/>
      <c r="I38" s="48"/>
      <c r="J38" s="49"/>
      <c r="K38" s="47"/>
      <c r="L38" s="48"/>
      <c r="M38" s="48"/>
      <c r="N38" s="49"/>
      <c r="O38" s="47"/>
      <c r="P38" s="48"/>
      <c r="Q38" s="48"/>
      <c r="R38" s="49"/>
    </row>
    <row r="39" spans="1:18" ht="13.5" thickBot="1">
      <c r="A39" s="55"/>
      <c r="B39" s="56"/>
      <c r="C39" s="56"/>
      <c r="D39" s="56"/>
      <c r="E39" s="56"/>
      <c r="F39" s="57"/>
      <c r="G39" s="55"/>
      <c r="H39" s="56"/>
      <c r="I39" s="56"/>
      <c r="J39" s="57"/>
      <c r="K39" s="55"/>
      <c r="L39" s="56"/>
      <c r="M39" s="56"/>
      <c r="N39" s="57"/>
      <c r="O39" s="55"/>
      <c r="P39" s="56"/>
      <c r="Q39" s="56"/>
      <c r="R39" s="57"/>
    </row>
    <row r="40" spans="1:18" ht="12.75">
      <c r="A40" s="70" t="s">
        <v>302</v>
      </c>
      <c r="B40" s="62"/>
      <c r="C40" s="62"/>
      <c r="D40" s="62"/>
      <c r="E40" s="62"/>
      <c r="F40" s="63"/>
      <c r="G40" s="70" t="s">
        <v>441</v>
      </c>
      <c r="H40" s="62"/>
      <c r="I40" s="62"/>
      <c r="J40" s="63"/>
      <c r="K40" s="70"/>
      <c r="L40" s="62"/>
      <c r="M40" s="62"/>
      <c r="N40" s="63"/>
      <c r="O40" s="70"/>
      <c r="P40" s="62"/>
      <c r="Q40" s="62"/>
      <c r="R40" s="63"/>
    </row>
    <row r="41" spans="1:18" ht="12.75">
      <c r="A41" s="47" t="s">
        <v>303</v>
      </c>
      <c r="B41" s="48"/>
      <c r="C41" s="48"/>
      <c r="D41" s="48"/>
      <c r="E41" s="48"/>
      <c r="F41" s="49"/>
      <c r="G41" s="47"/>
      <c r="H41" s="48"/>
      <c r="I41" s="48"/>
      <c r="J41" s="49"/>
      <c r="K41" s="47"/>
      <c r="L41" s="48"/>
      <c r="M41" s="48"/>
      <c r="N41" s="49"/>
      <c r="O41" s="47"/>
      <c r="P41" s="48"/>
      <c r="Q41" s="48"/>
      <c r="R41" s="49"/>
    </row>
    <row r="42" spans="1:18" ht="13.5" thickBot="1">
      <c r="A42" s="55"/>
      <c r="B42" s="56"/>
      <c r="C42" s="56"/>
      <c r="D42" s="56"/>
      <c r="E42" s="56"/>
      <c r="F42" s="57"/>
      <c r="G42" s="55"/>
      <c r="H42" s="56"/>
      <c r="I42" s="56"/>
      <c r="J42" s="57"/>
      <c r="K42" s="55"/>
      <c r="L42" s="56"/>
      <c r="M42" s="56"/>
      <c r="N42" s="57"/>
      <c r="O42" s="55"/>
      <c r="P42" s="56"/>
      <c r="Q42" s="56"/>
      <c r="R42" s="57"/>
    </row>
    <row r="43" spans="1:18" ht="12.75">
      <c r="A43" s="61"/>
      <c r="B43" s="62"/>
      <c r="C43" s="62"/>
      <c r="D43" s="62"/>
      <c r="E43" s="62"/>
      <c r="F43" s="63"/>
      <c r="G43" s="70"/>
      <c r="H43" s="62"/>
      <c r="I43" s="62"/>
      <c r="J43" s="63"/>
      <c r="K43" s="70"/>
      <c r="L43" s="62"/>
      <c r="M43" s="62"/>
      <c r="N43" s="63"/>
      <c r="O43" s="70"/>
      <c r="P43" s="62"/>
      <c r="Q43" s="62"/>
      <c r="R43" s="63"/>
    </row>
    <row r="44" spans="1:18" ht="12.75">
      <c r="A44" s="47"/>
      <c r="B44" s="48"/>
      <c r="C44" s="48"/>
      <c r="D44" s="48"/>
      <c r="E44" s="48"/>
      <c r="F44" s="49"/>
      <c r="G44" s="47"/>
      <c r="H44" s="48"/>
      <c r="I44" s="48"/>
      <c r="J44" s="49"/>
      <c r="K44" s="47"/>
      <c r="L44" s="48"/>
      <c r="M44" s="48"/>
      <c r="N44" s="49"/>
      <c r="O44" s="47"/>
      <c r="P44" s="48"/>
      <c r="Q44" s="48"/>
      <c r="R44" s="49"/>
    </row>
    <row r="45" spans="1:18" ht="13.5" thickBot="1">
      <c r="A45" s="55"/>
      <c r="B45" s="56"/>
      <c r="C45" s="56"/>
      <c r="D45" s="56"/>
      <c r="E45" s="56"/>
      <c r="F45" s="57"/>
      <c r="G45" s="55"/>
      <c r="H45" s="56"/>
      <c r="I45" s="56"/>
      <c r="J45" s="57"/>
      <c r="K45" s="55"/>
      <c r="L45" s="56"/>
      <c r="M45" s="56"/>
      <c r="N45" s="57"/>
      <c r="O45" s="55"/>
      <c r="P45" s="56"/>
      <c r="Q45" s="56"/>
      <c r="R45" s="57"/>
    </row>
    <row r="46" spans="1:18" ht="12.75">
      <c r="A46" s="61"/>
      <c r="B46" s="62"/>
      <c r="C46" s="62"/>
      <c r="D46" s="62"/>
      <c r="E46" s="62"/>
      <c r="F46" s="63"/>
      <c r="G46" s="70"/>
      <c r="H46" s="62"/>
      <c r="I46" s="62"/>
      <c r="J46" s="63"/>
      <c r="K46" s="70"/>
      <c r="L46" s="62"/>
      <c r="M46" s="62"/>
      <c r="N46" s="63"/>
      <c r="O46" s="70"/>
      <c r="P46" s="62"/>
      <c r="Q46" s="62"/>
      <c r="R46" s="63"/>
    </row>
    <row r="47" spans="1:18" ht="12.75">
      <c r="A47" s="47"/>
      <c r="B47" s="48"/>
      <c r="C47" s="48"/>
      <c r="D47" s="48"/>
      <c r="E47" s="48"/>
      <c r="F47" s="49"/>
      <c r="G47" s="47"/>
      <c r="H47" s="48"/>
      <c r="I47" s="48"/>
      <c r="J47" s="49"/>
      <c r="K47" s="47"/>
      <c r="L47" s="48"/>
      <c r="M47" s="48"/>
      <c r="N47" s="49"/>
      <c r="O47" s="47"/>
      <c r="P47" s="48"/>
      <c r="Q47" s="48"/>
      <c r="R47" s="49"/>
    </row>
    <row r="48" spans="1:18" ht="13.5" thickBot="1">
      <c r="A48" s="55"/>
      <c r="B48" s="56"/>
      <c r="C48" s="56"/>
      <c r="D48" s="56"/>
      <c r="E48" s="56"/>
      <c r="F48" s="57"/>
      <c r="G48" s="55"/>
      <c r="H48" s="56"/>
      <c r="I48" s="56"/>
      <c r="J48" s="57"/>
      <c r="K48" s="55"/>
      <c r="L48" s="56"/>
      <c r="M48" s="56"/>
      <c r="N48" s="57"/>
      <c r="O48" s="55"/>
      <c r="P48" s="56"/>
      <c r="Q48" s="56"/>
      <c r="R48" s="57"/>
    </row>
    <row r="49" spans="1:18" ht="12.75">
      <c r="A49" s="61"/>
      <c r="B49" s="62"/>
      <c r="C49" s="62"/>
      <c r="D49" s="62"/>
      <c r="E49" s="62"/>
      <c r="F49" s="63"/>
      <c r="G49" s="70"/>
      <c r="H49" s="62"/>
      <c r="I49" s="62"/>
      <c r="J49" s="63"/>
      <c r="K49" s="70"/>
      <c r="L49" s="62"/>
      <c r="M49" s="62"/>
      <c r="N49" s="63"/>
      <c r="O49" s="70"/>
      <c r="P49" s="62"/>
      <c r="Q49" s="62"/>
      <c r="R49" s="63"/>
    </row>
    <row r="50" spans="1:18" ht="12.75">
      <c r="A50" s="47"/>
      <c r="B50" s="48"/>
      <c r="C50" s="48"/>
      <c r="D50" s="48"/>
      <c r="E50" s="48"/>
      <c r="F50" s="49"/>
      <c r="G50" s="47"/>
      <c r="H50" s="48"/>
      <c r="I50" s="48"/>
      <c r="J50" s="49"/>
      <c r="K50" s="47"/>
      <c r="L50" s="48"/>
      <c r="M50" s="48"/>
      <c r="N50" s="49"/>
      <c r="O50" s="47"/>
      <c r="P50" s="48"/>
      <c r="Q50" s="48"/>
      <c r="R50" s="49"/>
    </row>
    <row r="51" spans="1:18" ht="13.5" thickBot="1">
      <c r="A51" s="55"/>
      <c r="B51" s="56"/>
      <c r="C51" s="56"/>
      <c r="D51" s="56"/>
      <c r="E51" s="56"/>
      <c r="F51" s="57"/>
      <c r="G51" s="55"/>
      <c r="H51" s="56"/>
      <c r="I51" s="56"/>
      <c r="J51" s="57"/>
      <c r="K51" s="55"/>
      <c r="L51" s="56"/>
      <c r="M51" s="56"/>
      <c r="N51" s="57"/>
      <c r="O51" s="55"/>
      <c r="P51" s="56"/>
      <c r="Q51" s="56"/>
      <c r="R51" s="57"/>
    </row>
    <row r="52" spans="1:18" ht="12.75">
      <c r="A52" s="61"/>
      <c r="B52" s="62"/>
      <c r="C52" s="62"/>
      <c r="D52" s="62"/>
      <c r="E52" s="62"/>
      <c r="F52" s="63"/>
      <c r="G52" s="70"/>
      <c r="H52" s="62"/>
      <c r="I52" s="62"/>
      <c r="J52" s="63"/>
      <c r="K52" s="70"/>
      <c r="L52" s="62"/>
      <c r="M52" s="62"/>
      <c r="N52" s="63"/>
      <c r="O52" s="70"/>
      <c r="P52" s="62"/>
      <c r="Q52" s="62"/>
      <c r="R52" s="63"/>
    </row>
    <row r="53" spans="1:18" ht="12.75">
      <c r="A53" s="47"/>
      <c r="B53" s="48"/>
      <c r="C53" s="48"/>
      <c r="D53" s="48"/>
      <c r="E53" s="48"/>
      <c r="F53" s="49"/>
      <c r="G53" s="47"/>
      <c r="H53" s="48"/>
      <c r="I53" s="48"/>
      <c r="J53" s="49"/>
      <c r="K53" s="47"/>
      <c r="L53" s="48"/>
      <c r="M53" s="48"/>
      <c r="N53" s="49"/>
      <c r="O53" s="47"/>
      <c r="P53" s="48"/>
      <c r="Q53" s="48"/>
      <c r="R53" s="49"/>
    </row>
    <row r="54" spans="1:18" ht="13.5" thickBot="1">
      <c r="A54" s="55"/>
      <c r="B54" s="56"/>
      <c r="C54" s="56"/>
      <c r="D54" s="56"/>
      <c r="E54" s="56"/>
      <c r="F54" s="57"/>
      <c r="G54" s="55"/>
      <c r="H54" s="56"/>
      <c r="I54" s="56"/>
      <c r="J54" s="57"/>
      <c r="K54" s="55"/>
      <c r="L54" s="56"/>
      <c r="M54" s="56"/>
      <c r="N54" s="57"/>
      <c r="O54" s="55"/>
      <c r="P54" s="56"/>
      <c r="Q54" s="56"/>
      <c r="R54" s="57"/>
    </row>
    <row r="55" spans="7:18" ht="13.5" thickBot="1">
      <c r="G55" s="83" t="s">
        <v>125</v>
      </c>
      <c r="H55" s="85"/>
      <c r="I55" s="85"/>
      <c r="J55" s="86"/>
      <c r="K55" s="83" t="s">
        <v>126</v>
      </c>
      <c r="L55" s="85"/>
      <c r="M55" s="85"/>
      <c r="N55" s="86"/>
      <c r="O55" s="83" t="s">
        <v>127</v>
      </c>
      <c r="P55" s="85"/>
      <c r="Q55" s="85"/>
      <c r="R55" s="86"/>
    </row>
    <row r="56" spans="7:18" ht="12.75">
      <c r="G56" s="70"/>
      <c r="H56" s="62"/>
      <c r="I56" s="62"/>
      <c r="J56" s="63"/>
      <c r="K56" s="70"/>
      <c r="L56" s="62"/>
      <c r="M56" s="62"/>
      <c r="N56" s="63"/>
      <c r="O56" s="70"/>
      <c r="P56" s="62"/>
      <c r="Q56" s="62"/>
      <c r="R56" s="63"/>
    </row>
    <row r="57" spans="7:18" ht="12.75">
      <c r="G57" s="47"/>
      <c r="H57" s="48"/>
      <c r="I57" s="48"/>
      <c r="J57" s="49"/>
      <c r="K57" s="47"/>
      <c r="L57" s="48"/>
      <c r="M57" s="48"/>
      <c r="N57" s="49"/>
      <c r="O57" s="47"/>
      <c r="P57" s="48"/>
      <c r="Q57" s="48"/>
      <c r="R57" s="49"/>
    </row>
    <row r="58" spans="7:18" ht="13.5" thickBot="1">
      <c r="G58" s="55"/>
      <c r="H58" s="56"/>
      <c r="I58" s="56"/>
      <c r="J58" s="57"/>
      <c r="K58" s="55"/>
      <c r="L58" s="56"/>
      <c r="M58" s="56"/>
      <c r="N58" s="57"/>
      <c r="O58" s="55"/>
      <c r="P58" s="56"/>
      <c r="Q58" s="56"/>
      <c r="R58" s="57"/>
    </row>
  </sheetData>
  <sheetProtection/>
  <mergeCells count="113">
    <mergeCell ref="G55:J55"/>
    <mergeCell ref="K55:N55"/>
    <mergeCell ref="O55:R55"/>
    <mergeCell ref="G56:J58"/>
    <mergeCell ref="K56:N58"/>
    <mergeCell ref="O56:R58"/>
    <mergeCell ref="A40:F40"/>
    <mergeCell ref="G40:J42"/>
    <mergeCell ref="K40:N42"/>
    <mergeCell ref="O40:R42"/>
    <mergeCell ref="A41:F41"/>
    <mergeCell ref="A42:F42"/>
    <mergeCell ref="A37:F37"/>
    <mergeCell ref="G37:J39"/>
    <mergeCell ref="K37:N39"/>
    <mergeCell ref="O37:R39"/>
    <mergeCell ref="A38:F38"/>
    <mergeCell ref="A39:F39"/>
    <mergeCell ref="A34:F34"/>
    <mergeCell ref="G34:J36"/>
    <mergeCell ref="K34:N36"/>
    <mergeCell ref="O34:R36"/>
    <mergeCell ref="A35:F35"/>
    <mergeCell ref="A36:F36"/>
    <mergeCell ref="A31:F31"/>
    <mergeCell ref="G31:J33"/>
    <mergeCell ref="K31:N33"/>
    <mergeCell ref="O31:R33"/>
    <mergeCell ref="A32:F32"/>
    <mergeCell ref="A33:F33"/>
    <mergeCell ref="A28:F28"/>
    <mergeCell ref="G28:J30"/>
    <mergeCell ref="K28:N30"/>
    <mergeCell ref="O28:R30"/>
    <mergeCell ref="A29:F29"/>
    <mergeCell ref="A30:F30"/>
    <mergeCell ref="A25:F25"/>
    <mergeCell ref="G25:J27"/>
    <mergeCell ref="K25:N27"/>
    <mergeCell ref="O25:R27"/>
    <mergeCell ref="A26:F26"/>
    <mergeCell ref="A27:F27"/>
    <mergeCell ref="A22:F22"/>
    <mergeCell ref="G22:J24"/>
    <mergeCell ref="K22:N24"/>
    <mergeCell ref="O22:R24"/>
    <mergeCell ref="A23:F23"/>
    <mergeCell ref="A24:F24"/>
    <mergeCell ref="A19:F19"/>
    <mergeCell ref="G19:J21"/>
    <mergeCell ref="K19:N21"/>
    <mergeCell ref="O19:R21"/>
    <mergeCell ref="A20:F20"/>
    <mergeCell ref="A21:F21"/>
    <mergeCell ref="A16:F16"/>
    <mergeCell ref="G16:J18"/>
    <mergeCell ref="K16:N18"/>
    <mergeCell ref="O16:R18"/>
    <mergeCell ref="A17:F17"/>
    <mergeCell ref="A18:F18"/>
    <mergeCell ref="A13:F13"/>
    <mergeCell ref="G13:J15"/>
    <mergeCell ref="K13:N15"/>
    <mergeCell ref="O13:R15"/>
    <mergeCell ref="A14:F14"/>
    <mergeCell ref="A15:F15"/>
    <mergeCell ref="A10:F10"/>
    <mergeCell ref="G10:J12"/>
    <mergeCell ref="K10:N12"/>
    <mergeCell ref="O10:R12"/>
    <mergeCell ref="A11:F11"/>
    <mergeCell ref="A12:F12"/>
    <mergeCell ref="A6:F6"/>
    <mergeCell ref="A7:F7"/>
    <mergeCell ref="G7:J9"/>
    <mergeCell ref="K7:N9"/>
    <mergeCell ref="O7:R9"/>
    <mergeCell ref="A8:F8"/>
    <mergeCell ref="A9:F9"/>
    <mergeCell ref="A1:R1"/>
    <mergeCell ref="A3:E3"/>
    <mergeCell ref="G3:J3"/>
    <mergeCell ref="K3:N3"/>
    <mergeCell ref="O3:R3"/>
    <mergeCell ref="A4:F4"/>
    <mergeCell ref="G4:J6"/>
    <mergeCell ref="K4:N6"/>
    <mergeCell ref="O4:R6"/>
    <mergeCell ref="A5:F5"/>
    <mergeCell ref="A43:F43"/>
    <mergeCell ref="G43:J45"/>
    <mergeCell ref="K43:N45"/>
    <mergeCell ref="O43:R45"/>
    <mergeCell ref="A44:F44"/>
    <mergeCell ref="A45:F45"/>
    <mergeCell ref="A46:F46"/>
    <mergeCell ref="G46:J48"/>
    <mergeCell ref="K46:N48"/>
    <mergeCell ref="O46:R48"/>
    <mergeCell ref="A47:F47"/>
    <mergeCell ref="A48:F48"/>
    <mergeCell ref="A49:F49"/>
    <mergeCell ref="G49:J51"/>
    <mergeCell ref="K49:N51"/>
    <mergeCell ref="O49:R51"/>
    <mergeCell ref="A50:F50"/>
    <mergeCell ref="A51:F51"/>
    <mergeCell ref="A52:F52"/>
    <mergeCell ref="G52:J54"/>
    <mergeCell ref="K52:N54"/>
    <mergeCell ref="O52:R54"/>
    <mergeCell ref="A53:F53"/>
    <mergeCell ref="A54:F54"/>
  </mergeCells>
  <printOptions/>
  <pageMargins left="0.7" right="0.7" top="0.75" bottom="0.75" header="0.3" footer="0.3"/>
  <pageSetup orientation="portrait" paperSize="9"/>
  <legacyDrawing r:id="rId2"/>
</worksheet>
</file>

<file path=xl/worksheets/sheet26.xml><?xml version="1.0" encoding="utf-8"?>
<worksheet xmlns="http://schemas.openxmlformats.org/spreadsheetml/2006/main" xmlns:r="http://schemas.openxmlformats.org/officeDocument/2006/relationships">
  <sheetPr>
    <tabColor theme="4" tint="0.7999799847602844"/>
  </sheetPr>
  <dimension ref="A1:U49"/>
  <sheetViews>
    <sheetView zoomScalePageLayoutView="0" workbookViewId="0" topLeftCell="A1">
      <selection activeCell="M21" sqref="M21"/>
    </sheetView>
  </sheetViews>
  <sheetFormatPr defaultColWidth="9.140625" defaultRowHeight="12.75"/>
  <cols>
    <col min="1" max="12" width="9.140625" style="4" customWidth="1"/>
    <col min="13" max="13" width="10.140625" style="4" bestFit="1" customWidth="1"/>
    <col min="14" max="14" width="10.00390625" style="4" bestFit="1" customWidth="1"/>
    <col min="15" max="15" width="9.57421875" style="4" bestFit="1" customWidth="1"/>
    <col min="16" max="17" width="9.140625" style="4" customWidth="1"/>
    <col min="18" max="18" width="13.421875" style="4" bestFit="1" customWidth="1"/>
    <col min="19" max="20" width="9.140625" style="4" customWidth="1"/>
    <col min="21" max="21" width="13.421875" style="4" bestFit="1" customWidth="1"/>
    <col min="22" max="16384" width="9.140625" style="4" customWidth="1"/>
  </cols>
  <sheetData>
    <row r="1" spans="1:18" ht="16.5" thickBot="1">
      <c r="A1" s="74" t="s">
        <v>257</v>
      </c>
      <c r="B1" s="75"/>
      <c r="C1" s="75"/>
      <c r="D1" s="75"/>
      <c r="E1" s="75"/>
      <c r="F1" s="75"/>
      <c r="G1" s="75"/>
      <c r="H1" s="75"/>
      <c r="I1" s="75"/>
      <c r="J1" s="75"/>
      <c r="K1" s="75"/>
      <c r="L1" s="75"/>
      <c r="M1" s="75"/>
      <c r="N1" s="75"/>
      <c r="O1" s="75"/>
      <c r="P1" s="75"/>
      <c r="Q1" s="75"/>
      <c r="R1" s="76"/>
    </row>
    <row r="2" ht="13.5" thickBot="1"/>
    <row r="3" spans="1:18" ht="12.75">
      <c r="A3" s="77" t="s">
        <v>304</v>
      </c>
      <c r="B3" s="78"/>
      <c r="C3" s="78"/>
      <c r="D3" s="78"/>
      <c r="E3" s="78"/>
      <c r="F3" s="78"/>
      <c r="G3" s="78"/>
      <c r="H3" s="78"/>
      <c r="I3" s="78"/>
      <c r="J3" s="78"/>
      <c r="K3" s="78"/>
      <c r="L3" s="78"/>
      <c r="M3" s="78"/>
      <c r="N3" s="78"/>
      <c r="O3" s="78"/>
      <c r="P3" s="78"/>
      <c r="Q3" s="78"/>
      <c r="R3" s="79"/>
    </row>
    <row r="4" spans="1:18" ht="13.5" thickBot="1">
      <c r="A4" s="58"/>
      <c r="B4" s="59"/>
      <c r="C4" s="59"/>
      <c r="D4" s="59"/>
      <c r="E4" s="59"/>
      <c r="F4" s="59"/>
      <c r="G4" s="59"/>
      <c r="H4" s="59"/>
      <c r="I4" s="59"/>
      <c r="J4" s="59"/>
      <c r="K4" s="59"/>
      <c r="L4" s="59"/>
      <c r="M4" s="59"/>
      <c r="N4" s="59"/>
      <c r="O4" s="59"/>
      <c r="P4" s="59"/>
      <c r="Q4" s="59"/>
      <c r="R4" s="60"/>
    </row>
    <row r="5" ht="13.5" thickBot="1"/>
    <row r="6" spans="1:21" ht="13.5" thickBot="1">
      <c r="A6" s="67" t="s">
        <v>54</v>
      </c>
      <c r="B6" s="68"/>
      <c r="C6" s="68"/>
      <c r="D6" s="68"/>
      <c r="E6" s="68"/>
      <c r="F6" s="22"/>
      <c r="G6" s="67" t="s">
        <v>55</v>
      </c>
      <c r="H6" s="69"/>
      <c r="I6" s="71" t="s">
        <v>56</v>
      </c>
      <c r="J6" s="72"/>
      <c r="K6" s="72"/>
      <c r="L6" s="73"/>
      <c r="M6" s="23" t="s">
        <v>57</v>
      </c>
      <c r="N6" s="24" t="s">
        <v>58</v>
      </c>
      <c r="O6" s="25" t="s">
        <v>59</v>
      </c>
      <c r="P6" s="67" t="s">
        <v>93</v>
      </c>
      <c r="Q6" s="69"/>
      <c r="R6" s="25" t="s">
        <v>94</v>
      </c>
      <c r="S6" s="67" t="s">
        <v>93</v>
      </c>
      <c r="T6" s="69"/>
      <c r="U6" s="25" t="s">
        <v>94</v>
      </c>
    </row>
    <row r="7" spans="1:21" ht="13.5" thickBot="1">
      <c r="A7" s="70" t="s">
        <v>305</v>
      </c>
      <c r="B7" s="62"/>
      <c r="C7" s="62"/>
      <c r="D7" s="62"/>
      <c r="E7" s="62"/>
      <c r="F7" s="63"/>
      <c r="G7" s="64" t="s">
        <v>60</v>
      </c>
      <c r="H7" s="65"/>
      <c r="I7" s="64" t="s">
        <v>385</v>
      </c>
      <c r="J7" s="66"/>
      <c r="K7" s="66"/>
      <c r="L7" s="65"/>
      <c r="M7" s="14">
        <v>6</v>
      </c>
      <c r="N7" s="14"/>
      <c r="O7" s="17"/>
      <c r="P7" s="53"/>
      <c r="Q7" s="54"/>
      <c r="R7" s="26"/>
      <c r="S7" s="53"/>
      <c r="T7" s="54"/>
      <c r="U7" s="26"/>
    </row>
    <row r="8" spans="1:21" ht="13.5" thickBot="1">
      <c r="A8" s="47" t="s">
        <v>195</v>
      </c>
      <c r="B8" s="48"/>
      <c r="C8" s="48"/>
      <c r="D8" s="48"/>
      <c r="E8" s="48"/>
      <c r="F8" s="49"/>
      <c r="G8" s="7"/>
      <c r="H8" s="8"/>
      <c r="I8" s="50"/>
      <c r="J8" s="51"/>
      <c r="K8" s="51"/>
      <c r="L8" s="52"/>
      <c r="M8" s="15"/>
      <c r="N8" s="15"/>
      <c r="O8" s="11"/>
      <c r="P8" s="53"/>
      <c r="Q8" s="54"/>
      <c r="R8" s="26"/>
      <c r="S8" s="53"/>
      <c r="T8" s="54"/>
      <c r="U8" s="26"/>
    </row>
    <row r="9" spans="1:21" ht="13.5" thickBot="1">
      <c r="A9" s="55"/>
      <c r="B9" s="56"/>
      <c r="C9" s="56"/>
      <c r="D9" s="56"/>
      <c r="E9" s="56"/>
      <c r="F9" s="57"/>
      <c r="G9" s="9"/>
      <c r="H9" s="6"/>
      <c r="I9" s="50"/>
      <c r="J9" s="51"/>
      <c r="K9" s="51"/>
      <c r="L9" s="52"/>
      <c r="M9" s="16"/>
      <c r="N9" s="16"/>
      <c r="O9" s="21"/>
      <c r="P9" s="53"/>
      <c r="Q9" s="54"/>
      <c r="R9" s="27"/>
      <c r="S9" s="53"/>
      <c r="T9" s="54"/>
      <c r="U9" s="27"/>
    </row>
    <row r="10" spans="1:21" ht="13.5" thickBot="1">
      <c r="A10" s="70" t="s">
        <v>306</v>
      </c>
      <c r="B10" s="62"/>
      <c r="C10" s="62"/>
      <c r="D10" s="62"/>
      <c r="E10" s="62"/>
      <c r="F10" s="63"/>
      <c r="G10" s="64" t="s">
        <v>60</v>
      </c>
      <c r="H10" s="65"/>
      <c r="I10" s="64" t="s">
        <v>385</v>
      </c>
      <c r="J10" s="66"/>
      <c r="K10" s="66"/>
      <c r="L10" s="65"/>
      <c r="M10" s="14">
        <v>4</v>
      </c>
      <c r="N10" s="14"/>
      <c r="O10" s="17"/>
      <c r="P10" s="53"/>
      <c r="Q10" s="54"/>
      <c r="R10" s="26"/>
      <c r="S10" s="53"/>
      <c r="T10" s="54"/>
      <c r="U10" s="26"/>
    </row>
    <row r="11" spans="1:21" ht="13.5" thickBot="1">
      <c r="A11" s="47" t="s">
        <v>307</v>
      </c>
      <c r="B11" s="48"/>
      <c r="C11" s="48"/>
      <c r="D11" s="48"/>
      <c r="E11" s="48"/>
      <c r="F11" s="49"/>
      <c r="G11" s="7"/>
      <c r="H11" s="8"/>
      <c r="I11" s="50"/>
      <c r="J11" s="51"/>
      <c r="K11" s="51"/>
      <c r="L11" s="52"/>
      <c r="M11" s="15"/>
      <c r="N11" s="15"/>
      <c r="O11" s="11"/>
      <c r="P11" s="53"/>
      <c r="Q11" s="54"/>
      <c r="R11" s="26"/>
      <c r="S11" s="53"/>
      <c r="T11" s="54"/>
      <c r="U11" s="26"/>
    </row>
    <row r="12" spans="1:21" ht="13.5" thickBot="1">
      <c r="A12" s="55" t="s">
        <v>308</v>
      </c>
      <c r="B12" s="56"/>
      <c r="C12" s="56"/>
      <c r="D12" s="56"/>
      <c r="E12" s="56"/>
      <c r="F12" s="57"/>
      <c r="G12" s="9"/>
      <c r="H12" s="6"/>
      <c r="I12" s="58"/>
      <c r="J12" s="59"/>
      <c r="K12" s="59"/>
      <c r="L12" s="60"/>
      <c r="M12" s="16"/>
      <c r="N12" s="16"/>
      <c r="O12" s="13"/>
      <c r="P12" s="53"/>
      <c r="Q12" s="54"/>
      <c r="R12" s="27"/>
      <c r="S12" s="53"/>
      <c r="T12" s="54"/>
      <c r="U12" s="27"/>
    </row>
    <row r="13" spans="1:21" ht="13.5" thickBot="1">
      <c r="A13" s="47" t="s">
        <v>310</v>
      </c>
      <c r="B13" s="48"/>
      <c r="C13" s="48"/>
      <c r="D13" s="48"/>
      <c r="E13" s="48"/>
      <c r="F13" s="49"/>
      <c r="G13" s="7"/>
      <c r="H13" s="8"/>
      <c r="I13" s="50" t="s">
        <v>17</v>
      </c>
      <c r="J13" s="51"/>
      <c r="K13" s="51"/>
      <c r="L13" s="52"/>
      <c r="M13" s="15">
        <v>6</v>
      </c>
      <c r="N13" s="15"/>
      <c r="O13" s="11"/>
      <c r="P13" s="53"/>
      <c r="Q13" s="54"/>
      <c r="R13" s="26"/>
      <c r="S13" s="53"/>
      <c r="T13" s="54"/>
      <c r="U13" s="26"/>
    </row>
    <row r="14" spans="1:21" ht="13.5" thickBot="1">
      <c r="A14" s="55" t="s">
        <v>311</v>
      </c>
      <c r="B14" s="56"/>
      <c r="C14" s="56"/>
      <c r="D14" s="56"/>
      <c r="E14" s="56"/>
      <c r="F14" s="57"/>
      <c r="G14" s="9"/>
      <c r="H14" s="6"/>
      <c r="I14" s="58"/>
      <c r="J14" s="59"/>
      <c r="K14" s="59"/>
      <c r="L14" s="60"/>
      <c r="M14" s="16"/>
      <c r="N14" s="16"/>
      <c r="O14" s="13"/>
      <c r="P14" s="53"/>
      <c r="Q14" s="54"/>
      <c r="R14" s="27"/>
      <c r="S14" s="53"/>
      <c r="T14" s="54"/>
      <c r="U14" s="27"/>
    </row>
    <row r="15" spans="1:21" ht="13.5" thickBot="1">
      <c r="A15" s="61" t="s">
        <v>50</v>
      </c>
      <c r="B15" s="62"/>
      <c r="C15" s="62"/>
      <c r="D15" s="62"/>
      <c r="E15" s="62"/>
      <c r="F15" s="63"/>
      <c r="G15" s="64" t="s">
        <v>61</v>
      </c>
      <c r="H15" s="65"/>
      <c r="I15" s="64" t="s">
        <v>385</v>
      </c>
      <c r="J15" s="66"/>
      <c r="K15" s="66"/>
      <c r="L15" s="65"/>
      <c r="M15" s="14">
        <v>6</v>
      </c>
      <c r="N15" s="14"/>
      <c r="O15" s="17"/>
      <c r="P15" s="53"/>
      <c r="Q15" s="54"/>
      <c r="R15" s="26"/>
      <c r="S15" s="53"/>
      <c r="T15" s="54"/>
      <c r="U15" s="26"/>
    </row>
    <row r="16" spans="1:21" ht="13.5" thickBot="1">
      <c r="A16" s="47" t="s">
        <v>51</v>
      </c>
      <c r="B16" s="48"/>
      <c r="C16" s="48"/>
      <c r="D16" s="48"/>
      <c r="E16" s="48"/>
      <c r="F16" s="49"/>
      <c r="G16" s="7"/>
      <c r="H16" s="8"/>
      <c r="I16" s="50" t="s">
        <v>49</v>
      </c>
      <c r="J16" s="51"/>
      <c r="K16" s="51"/>
      <c r="L16" s="52"/>
      <c r="M16" s="15"/>
      <c r="N16" s="15"/>
      <c r="O16" s="11"/>
      <c r="P16" s="53"/>
      <c r="Q16" s="54"/>
      <c r="R16" s="26"/>
      <c r="S16" s="53"/>
      <c r="T16" s="54"/>
      <c r="U16" s="26"/>
    </row>
    <row r="17" spans="1:21" ht="13.5" thickBot="1">
      <c r="A17" s="55"/>
      <c r="B17" s="56"/>
      <c r="C17" s="56"/>
      <c r="D17" s="56"/>
      <c r="E17" s="56"/>
      <c r="F17" s="57"/>
      <c r="G17" s="9"/>
      <c r="H17" s="6"/>
      <c r="I17" s="58"/>
      <c r="J17" s="59"/>
      <c r="K17" s="59"/>
      <c r="L17" s="60"/>
      <c r="M17" s="16"/>
      <c r="N17" s="16"/>
      <c r="O17" s="13"/>
      <c r="P17" s="53"/>
      <c r="Q17" s="54"/>
      <c r="R17" s="27"/>
      <c r="S17" s="53"/>
      <c r="T17" s="54"/>
      <c r="U17" s="27"/>
    </row>
    <row r="18" spans="1:21" ht="13.5" thickBot="1">
      <c r="A18" s="70"/>
      <c r="B18" s="62"/>
      <c r="C18" s="62"/>
      <c r="D18" s="62"/>
      <c r="E18" s="62"/>
      <c r="F18" s="63"/>
      <c r="G18" s="64"/>
      <c r="H18" s="65"/>
      <c r="I18" s="64"/>
      <c r="J18" s="66"/>
      <c r="K18" s="66"/>
      <c r="L18" s="65"/>
      <c r="M18" s="14"/>
      <c r="N18" s="14"/>
      <c r="O18" s="17"/>
      <c r="P18" s="53"/>
      <c r="Q18" s="54"/>
      <c r="R18" s="26"/>
      <c r="S18" s="53"/>
      <c r="T18" s="54"/>
      <c r="U18" s="26"/>
    </row>
    <row r="19" spans="1:21" ht="13.5" thickBot="1">
      <c r="A19" s="47"/>
      <c r="B19" s="48"/>
      <c r="C19" s="48"/>
      <c r="D19" s="48"/>
      <c r="E19" s="48"/>
      <c r="F19" s="49"/>
      <c r="G19" s="7"/>
      <c r="H19" s="8"/>
      <c r="I19" s="50"/>
      <c r="J19" s="51"/>
      <c r="K19" s="51"/>
      <c r="L19" s="52"/>
      <c r="M19" s="15"/>
      <c r="N19" s="15"/>
      <c r="O19" s="11"/>
      <c r="P19" s="53"/>
      <c r="Q19" s="54"/>
      <c r="R19" s="26"/>
      <c r="S19" s="53"/>
      <c r="T19" s="54"/>
      <c r="U19" s="26"/>
    </row>
    <row r="20" spans="1:21" ht="13.5" thickBot="1">
      <c r="A20" s="55"/>
      <c r="B20" s="56"/>
      <c r="C20" s="56"/>
      <c r="D20" s="56"/>
      <c r="E20" s="56"/>
      <c r="F20" s="57"/>
      <c r="G20" s="9"/>
      <c r="H20" s="6"/>
      <c r="I20" s="58"/>
      <c r="J20" s="59"/>
      <c r="K20" s="59"/>
      <c r="L20" s="60"/>
      <c r="M20" s="16"/>
      <c r="N20" s="16"/>
      <c r="O20" s="13"/>
      <c r="P20" s="53"/>
      <c r="Q20" s="54"/>
      <c r="R20" s="27"/>
      <c r="S20" s="53"/>
      <c r="T20" s="54"/>
      <c r="U20" s="27"/>
    </row>
    <row r="21" spans="1:21" ht="13.5" thickBot="1">
      <c r="A21" s="70" t="s">
        <v>314</v>
      </c>
      <c r="B21" s="62"/>
      <c r="C21" s="62"/>
      <c r="D21" s="62"/>
      <c r="E21" s="62"/>
      <c r="F21" s="63"/>
      <c r="G21" s="64" t="s">
        <v>61</v>
      </c>
      <c r="H21" s="65"/>
      <c r="I21" s="64" t="s">
        <v>385</v>
      </c>
      <c r="J21" s="66"/>
      <c r="K21" s="66"/>
      <c r="L21" s="65"/>
      <c r="M21" s="14">
        <v>7</v>
      </c>
      <c r="N21" s="14"/>
      <c r="O21" s="17"/>
      <c r="P21" s="53"/>
      <c r="Q21" s="54"/>
      <c r="R21" s="26"/>
      <c r="S21" s="53"/>
      <c r="T21" s="54"/>
      <c r="U21" s="26"/>
    </row>
    <row r="22" spans="1:21" ht="13.5" thickBot="1">
      <c r="A22" s="47" t="s">
        <v>315</v>
      </c>
      <c r="B22" s="48"/>
      <c r="C22" s="48"/>
      <c r="D22" s="48"/>
      <c r="E22" s="48"/>
      <c r="F22" s="49"/>
      <c r="G22" s="7"/>
      <c r="H22" s="8"/>
      <c r="I22" s="50"/>
      <c r="J22" s="51"/>
      <c r="K22" s="51"/>
      <c r="L22" s="52"/>
      <c r="M22" s="15"/>
      <c r="N22" s="15"/>
      <c r="O22" s="11"/>
      <c r="P22" s="53"/>
      <c r="Q22" s="54"/>
      <c r="R22" s="26"/>
      <c r="S22" s="53"/>
      <c r="T22" s="54"/>
      <c r="U22" s="26"/>
    </row>
    <row r="23" spans="1:21" ht="13.5" thickBot="1">
      <c r="A23" s="55"/>
      <c r="B23" s="56"/>
      <c r="C23" s="56"/>
      <c r="D23" s="56"/>
      <c r="E23" s="56"/>
      <c r="F23" s="57"/>
      <c r="G23" s="9"/>
      <c r="H23" s="6"/>
      <c r="I23" s="58"/>
      <c r="J23" s="59"/>
      <c r="K23" s="59"/>
      <c r="L23" s="60"/>
      <c r="M23" s="16"/>
      <c r="N23" s="16"/>
      <c r="O23" s="13"/>
      <c r="P23" s="53"/>
      <c r="Q23" s="54"/>
      <c r="R23" s="27"/>
      <c r="S23" s="53"/>
      <c r="T23" s="54"/>
      <c r="U23" s="27"/>
    </row>
    <row r="24" spans="1:21" ht="13.5" thickBot="1">
      <c r="A24" s="61"/>
      <c r="B24" s="62"/>
      <c r="C24" s="62"/>
      <c r="D24" s="62"/>
      <c r="E24" s="62"/>
      <c r="F24" s="63"/>
      <c r="G24" s="64"/>
      <c r="H24" s="65"/>
      <c r="I24" s="64"/>
      <c r="J24" s="66"/>
      <c r="K24" s="66"/>
      <c r="L24" s="65"/>
      <c r="M24" s="14"/>
      <c r="N24" s="14"/>
      <c r="O24" s="17"/>
      <c r="P24" s="53"/>
      <c r="Q24" s="54"/>
      <c r="R24" s="29"/>
      <c r="S24" s="53"/>
      <c r="T24" s="54"/>
      <c r="U24" s="29"/>
    </row>
    <row r="25" spans="1:21" ht="13.5" thickBot="1">
      <c r="A25" s="47"/>
      <c r="B25" s="48"/>
      <c r="C25" s="48"/>
      <c r="D25" s="48"/>
      <c r="E25" s="48"/>
      <c r="F25" s="49"/>
      <c r="G25" s="10"/>
      <c r="H25" s="11"/>
      <c r="I25" s="50"/>
      <c r="J25" s="51"/>
      <c r="K25" s="51"/>
      <c r="L25" s="52"/>
      <c r="M25" s="15"/>
      <c r="N25" s="15"/>
      <c r="O25" s="11"/>
      <c r="P25" s="53"/>
      <c r="Q25" s="54"/>
      <c r="R25" s="26"/>
      <c r="S25" s="53"/>
      <c r="T25" s="54"/>
      <c r="U25" s="26"/>
    </row>
    <row r="26" spans="1:21" ht="13.5" thickBot="1">
      <c r="A26" s="55"/>
      <c r="B26" s="56"/>
      <c r="C26" s="56"/>
      <c r="D26" s="56"/>
      <c r="E26" s="56"/>
      <c r="F26" s="57"/>
      <c r="G26" s="12"/>
      <c r="H26" s="13"/>
      <c r="I26" s="58"/>
      <c r="J26" s="59"/>
      <c r="K26" s="59"/>
      <c r="L26" s="60"/>
      <c r="M26" s="16"/>
      <c r="N26" s="16"/>
      <c r="O26" s="13"/>
      <c r="P26" s="53"/>
      <c r="Q26" s="54"/>
      <c r="R26" s="26"/>
      <c r="S26" s="53"/>
      <c r="T26" s="54"/>
      <c r="U26" s="26"/>
    </row>
    <row r="27" spans="1:21" ht="13.5" thickBot="1">
      <c r="A27" s="61"/>
      <c r="B27" s="62"/>
      <c r="C27" s="62"/>
      <c r="D27" s="62"/>
      <c r="E27" s="62"/>
      <c r="F27" s="63"/>
      <c r="G27" s="64"/>
      <c r="H27" s="65"/>
      <c r="I27" s="64"/>
      <c r="J27" s="66"/>
      <c r="K27" s="66"/>
      <c r="L27" s="65"/>
      <c r="M27" s="14"/>
      <c r="N27" s="14"/>
      <c r="O27" s="17"/>
      <c r="P27" s="53"/>
      <c r="Q27" s="54"/>
      <c r="R27" s="29"/>
      <c r="S27" s="53"/>
      <c r="T27" s="54"/>
      <c r="U27" s="29"/>
    </row>
    <row r="28" spans="1:21" ht="13.5" thickBot="1">
      <c r="A28" s="47"/>
      <c r="B28" s="48"/>
      <c r="C28" s="48"/>
      <c r="D28" s="48"/>
      <c r="E28" s="48"/>
      <c r="F28" s="49"/>
      <c r="G28" s="10"/>
      <c r="H28" s="11"/>
      <c r="I28" s="50"/>
      <c r="J28" s="51"/>
      <c r="K28" s="51"/>
      <c r="L28" s="52"/>
      <c r="M28" s="15"/>
      <c r="N28" s="15"/>
      <c r="O28" s="11"/>
      <c r="P28" s="53"/>
      <c r="Q28" s="54"/>
      <c r="R28" s="26"/>
      <c r="S28" s="53"/>
      <c r="T28" s="54"/>
      <c r="U28" s="26"/>
    </row>
    <row r="29" spans="1:21" ht="13.5" thickBot="1">
      <c r="A29" s="55"/>
      <c r="B29" s="56"/>
      <c r="C29" s="56"/>
      <c r="D29" s="56"/>
      <c r="E29" s="56"/>
      <c r="F29" s="57"/>
      <c r="G29" s="12"/>
      <c r="H29" s="13"/>
      <c r="I29" s="58"/>
      <c r="J29" s="59"/>
      <c r="K29" s="59"/>
      <c r="L29" s="60"/>
      <c r="M29" s="16"/>
      <c r="N29" s="16"/>
      <c r="O29" s="13"/>
      <c r="P29" s="53"/>
      <c r="Q29" s="54"/>
      <c r="R29" s="26"/>
      <c r="S29" s="53"/>
      <c r="T29" s="54"/>
      <c r="U29" s="26"/>
    </row>
    <row r="30" spans="1:21" ht="13.5" thickBot="1">
      <c r="A30" s="61"/>
      <c r="B30" s="62"/>
      <c r="C30" s="62"/>
      <c r="D30" s="62"/>
      <c r="E30" s="62"/>
      <c r="F30" s="63"/>
      <c r="G30" s="64"/>
      <c r="H30" s="65"/>
      <c r="I30" s="64"/>
      <c r="J30" s="66"/>
      <c r="K30" s="66"/>
      <c r="L30" s="65"/>
      <c r="M30" s="14"/>
      <c r="N30" s="14"/>
      <c r="O30" s="17"/>
      <c r="P30" s="53"/>
      <c r="Q30" s="54"/>
      <c r="R30" s="29"/>
      <c r="S30" s="53"/>
      <c r="T30" s="54"/>
      <c r="U30" s="29"/>
    </row>
    <row r="31" spans="1:21" ht="13.5" thickBot="1">
      <c r="A31" s="47"/>
      <c r="B31" s="48"/>
      <c r="C31" s="48"/>
      <c r="D31" s="48"/>
      <c r="E31" s="48"/>
      <c r="F31" s="49"/>
      <c r="G31" s="10"/>
      <c r="H31" s="11"/>
      <c r="I31" s="50"/>
      <c r="J31" s="51"/>
      <c r="K31" s="51"/>
      <c r="L31" s="52"/>
      <c r="M31" s="15"/>
      <c r="N31" s="15"/>
      <c r="O31" s="11"/>
      <c r="P31" s="53"/>
      <c r="Q31" s="54"/>
      <c r="R31" s="26"/>
      <c r="S31" s="53"/>
      <c r="T31" s="54"/>
      <c r="U31" s="26"/>
    </row>
    <row r="32" spans="1:21" ht="13.5" thickBot="1">
      <c r="A32" s="55"/>
      <c r="B32" s="56"/>
      <c r="C32" s="56"/>
      <c r="D32" s="56"/>
      <c r="E32" s="56"/>
      <c r="F32" s="57"/>
      <c r="G32" s="12"/>
      <c r="H32" s="13"/>
      <c r="I32" s="58"/>
      <c r="J32" s="59"/>
      <c r="K32" s="59"/>
      <c r="L32" s="60"/>
      <c r="M32" s="16"/>
      <c r="N32" s="16"/>
      <c r="O32" s="13"/>
      <c r="P32" s="53"/>
      <c r="Q32" s="54"/>
      <c r="R32" s="26"/>
      <c r="S32" s="53"/>
      <c r="T32" s="54"/>
      <c r="U32" s="26"/>
    </row>
    <row r="33" spans="1:21" ht="13.5" thickBot="1">
      <c r="A33" s="35"/>
      <c r="B33" s="36"/>
      <c r="C33" s="36"/>
      <c r="D33" s="36"/>
      <c r="E33" s="36"/>
      <c r="F33" s="33"/>
      <c r="G33" s="10"/>
      <c r="H33" s="11"/>
      <c r="I33" s="7"/>
      <c r="J33" s="34"/>
      <c r="K33" s="34"/>
      <c r="L33" s="8"/>
      <c r="M33" s="15"/>
      <c r="N33" s="15"/>
      <c r="O33" s="11"/>
      <c r="P33" s="30"/>
      <c r="Q33" s="31"/>
      <c r="R33" s="26"/>
      <c r="S33" s="30"/>
      <c r="T33" s="31"/>
      <c r="U33" s="26"/>
    </row>
    <row r="34" spans="1:21" ht="13.5" thickBot="1">
      <c r="A34" s="35"/>
      <c r="B34" s="36"/>
      <c r="C34" s="36"/>
      <c r="D34" s="36"/>
      <c r="E34" s="36"/>
      <c r="F34" s="33"/>
      <c r="G34" s="10"/>
      <c r="H34" s="11"/>
      <c r="I34" s="7"/>
      <c r="J34" s="34"/>
      <c r="K34" s="34"/>
      <c r="L34" s="8"/>
      <c r="M34" s="15"/>
      <c r="N34" s="15"/>
      <c r="O34" s="11"/>
      <c r="P34" s="30"/>
      <c r="Q34" s="31"/>
      <c r="R34" s="26"/>
      <c r="S34" s="30"/>
      <c r="T34" s="31"/>
      <c r="U34" s="26"/>
    </row>
    <row r="35" spans="1:21" ht="13.5" thickBot="1">
      <c r="A35" s="61"/>
      <c r="B35" s="62"/>
      <c r="C35" s="62"/>
      <c r="D35" s="62"/>
      <c r="E35" s="62"/>
      <c r="F35" s="63"/>
      <c r="G35" s="64"/>
      <c r="H35" s="65"/>
      <c r="I35" s="64"/>
      <c r="J35" s="66"/>
      <c r="K35" s="66"/>
      <c r="L35" s="65"/>
      <c r="M35" s="14"/>
      <c r="N35" s="14"/>
      <c r="O35" s="17"/>
      <c r="P35" s="53"/>
      <c r="Q35" s="54"/>
      <c r="R35" s="29"/>
      <c r="S35" s="53"/>
      <c r="T35" s="54"/>
      <c r="U35" s="29"/>
    </row>
    <row r="36" spans="1:21" ht="13.5" thickBot="1">
      <c r="A36" s="47"/>
      <c r="B36" s="48"/>
      <c r="C36" s="48"/>
      <c r="D36" s="48"/>
      <c r="E36" s="48"/>
      <c r="F36" s="49"/>
      <c r="G36" s="10"/>
      <c r="H36" s="11"/>
      <c r="I36" s="50"/>
      <c r="J36" s="51"/>
      <c r="K36" s="51"/>
      <c r="L36" s="52"/>
      <c r="M36" s="15"/>
      <c r="N36" s="15"/>
      <c r="O36" s="11"/>
      <c r="P36" s="53"/>
      <c r="Q36" s="54"/>
      <c r="R36" s="26"/>
      <c r="S36" s="53"/>
      <c r="T36" s="54"/>
      <c r="U36" s="26"/>
    </row>
    <row r="37" spans="1:21" ht="13.5" thickBot="1">
      <c r="A37" s="55"/>
      <c r="B37" s="56"/>
      <c r="C37" s="56"/>
      <c r="D37" s="56"/>
      <c r="E37" s="56"/>
      <c r="F37" s="57"/>
      <c r="G37" s="12"/>
      <c r="H37" s="13"/>
      <c r="I37" s="58"/>
      <c r="J37" s="59"/>
      <c r="K37" s="59"/>
      <c r="L37" s="60"/>
      <c r="M37" s="16"/>
      <c r="N37" s="16"/>
      <c r="O37" s="13"/>
      <c r="P37" s="53"/>
      <c r="Q37" s="54"/>
      <c r="R37" s="26"/>
      <c r="S37" s="53"/>
      <c r="T37" s="54"/>
      <c r="U37" s="26"/>
    </row>
    <row r="38" spans="1:6" ht="13.5" thickBot="1">
      <c r="A38" s="5"/>
      <c r="B38" s="5"/>
      <c r="C38" s="5"/>
      <c r="D38" s="5"/>
      <c r="E38" s="5"/>
      <c r="F38" s="5"/>
    </row>
    <row r="39" spans="1:8" ht="13.5" thickBot="1">
      <c r="A39" s="67" t="s">
        <v>259</v>
      </c>
      <c r="B39" s="68"/>
      <c r="C39" s="68"/>
      <c r="D39" s="68"/>
      <c r="E39" s="68"/>
      <c r="F39" s="68"/>
      <c r="G39" s="68"/>
      <c r="H39" s="69"/>
    </row>
    <row r="40" ht="13.5" thickBot="1"/>
    <row r="41" spans="1:8" ht="13.5" thickBot="1">
      <c r="A41" s="80" t="s">
        <v>83</v>
      </c>
      <c r="B41" s="81"/>
      <c r="C41" s="81"/>
      <c r="D41" s="81"/>
      <c r="E41" s="81"/>
      <c r="F41" s="81"/>
      <c r="G41" s="82"/>
      <c r="H41" s="26">
        <f>COUNTIF(M$7:M$23,0)</f>
        <v>0</v>
      </c>
    </row>
    <row r="42" spans="1:8" ht="13.5" thickBot="1">
      <c r="A42" s="80" t="s">
        <v>91</v>
      </c>
      <c r="B42" s="81"/>
      <c r="C42" s="81"/>
      <c r="D42" s="81"/>
      <c r="E42" s="81"/>
      <c r="F42" s="81"/>
      <c r="G42" s="82"/>
      <c r="H42" s="26">
        <f>COUNTIF(M$7:M$23,1)</f>
        <v>0</v>
      </c>
    </row>
    <row r="43" spans="1:8" ht="13.5" thickBot="1">
      <c r="A43" s="80" t="s">
        <v>85</v>
      </c>
      <c r="B43" s="81"/>
      <c r="C43" s="81"/>
      <c r="D43" s="81"/>
      <c r="E43" s="81"/>
      <c r="F43" s="81"/>
      <c r="G43" s="82"/>
      <c r="H43" s="26">
        <f>COUNTIF(M$7:M$23,2)</f>
        <v>0</v>
      </c>
    </row>
    <row r="44" spans="1:8" ht="13.5" thickBot="1">
      <c r="A44" s="80" t="s">
        <v>86</v>
      </c>
      <c r="B44" s="81"/>
      <c r="C44" s="81"/>
      <c r="D44" s="81"/>
      <c r="E44" s="81"/>
      <c r="F44" s="81"/>
      <c r="G44" s="82"/>
      <c r="H44" s="26">
        <f>COUNTIF(M$7:M$23,3)</f>
        <v>0</v>
      </c>
    </row>
    <row r="45" spans="1:8" ht="13.5" thickBot="1">
      <c r="A45" s="80" t="s">
        <v>84</v>
      </c>
      <c r="B45" s="81"/>
      <c r="C45" s="81"/>
      <c r="D45" s="81"/>
      <c r="E45" s="81"/>
      <c r="F45" s="81"/>
      <c r="G45" s="82"/>
      <c r="H45" s="26">
        <f>COUNTIF(M$7:M$23,4)</f>
        <v>1</v>
      </c>
    </row>
    <row r="46" spans="1:8" ht="13.5" thickBot="1">
      <c r="A46" s="80" t="s">
        <v>87</v>
      </c>
      <c r="B46" s="81"/>
      <c r="C46" s="81"/>
      <c r="D46" s="81"/>
      <c r="E46" s="81"/>
      <c r="F46" s="81"/>
      <c r="G46" s="82"/>
      <c r="H46" s="26">
        <f>COUNTIF(M$7:M$23,5)</f>
        <v>0</v>
      </c>
    </row>
    <row r="47" spans="1:8" ht="13.5" thickBot="1">
      <c r="A47" s="80" t="s">
        <v>92</v>
      </c>
      <c r="B47" s="81"/>
      <c r="C47" s="81"/>
      <c r="D47" s="81"/>
      <c r="E47" s="81"/>
      <c r="F47" s="81"/>
      <c r="G47" s="82"/>
      <c r="H47" s="26">
        <f>COUNTIF(M$7:M$23,6)</f>
        <v>3</v>
      </c>
    </row>
    <row r="48" spans="1:8" ht="13.5" thickBot="1">
      <c r="A48" s="80" t="s">
        <v>410</v>
      </c>
      <c r="B48" s="81"/>
      <c r="C48" s="81"/>
      <c r="D48" s="81"/>
      <c r="E48" s="81"/>
      <c r="F48" s="81"/>
      <c r="G48" s="82"/>
      <c r="H48" s="26">
        <f>COUNTIF(M$7:M$23,7)</f>
        <v>1</v>
      </c>
    </row>
    <row r="49" spans="1:8" ht="13.5" thickBot="1">
      <c r="A49" s="80" t="s">
        <v>411</v>
      </c>
      <c r="B49" s="81"/>
      <c r="C49" s="81"/>
      <c r="D49" s="81"/>
      <c r="E49" s="81"/>
      <c r="F49" s="81"/>
      <c r="G49" s="82"/>
      <c r="H49" s="26">
        <f>COUNTIF(M$7:M$23,8)</f>
        <v>0</v>
      </c>
    </row>
  </sheetData>
  <sheetProtection/>
  <mergeCells count="143">
    <mergeCell ref="S22:T22"/>
    <mergeCell ref="S23:T23"/>
    <mergeCell ref="A39:H39"/>
    <mergeCell ref="S15:T15"/>
    <mergeCell ref="S16:T16"/>
    <mergeCell ref="S17:T17"/>
    <mergeCell ref="S18:T18"/>
    <mergeCell ref="S19:T19"/>
    <mergeCell ref="I20:L20"/>
    <mergeCell ref="P22:Q22"/>
    <mergeCell ref="S11:T11"/>
    <mergeCell ref="S12:T12"/>
    <mergeCell ref="S21:T21"/>
    <mergeCell ref="S13:T13"/>
    <mergeCell ref="S14:T14"/>
    <mergeCell ref="S20:T20"/>
    <mergeCell ref="A46:G46"/>
    <mergeCell ref="A47:G47"/>
    <mergeCell ref="A48:G48"/>
    <mergeCell ref="A49:G49"/>
    <mergeCell ref="A37:F37"/>
    <mergeCell ref="S6:T6"/>
    <mergeCell ref="S7:T7"/>
    <mergeCell ref="S8:T8"/>
    <mergeCell ref="S9:T9"/>
    <mergeCell ref="S10:T10"/>
    <mergeCell ref="I22:L22"/>
    <mergeCell ref="A45:G45"/>
    <mergeCell ref="A24:F24"/>
    <mergeCell ref="G24:H24"/>
    <mergeCell ref="A26:F26"/>
    <mergeCell ref="A28:F28"/>
    <mergeCell ref="A41:G41"/>
    <mergeCell ref="A42:G42"/>
    <mergeCell ref="A43:G43"/>
    <mergeCell ref="A44:G44"/>
    <mergeCell ref="P20:Q20"/>
    <mergeCell ref="A20:F20"/>
    <mergeCell ref="A23:F23"/>
    <mergeCell ref="I23:L23"/>
    <mergeCell ref="P23:Q23"/>
    <mergeCell ref="A21:F21"/>
    <mergeCell ref="G21:H21"/>
    <mergeCell ref="I21:L21"/>
    <mergeCell ref="P21:Q21"/>
    <mergeCell ref="A22:F22"/>
    <mergeCell ref="A18:F18"/>
    <mergeCell ref="G18:H18"/>
    <mergeCell ref="I18:L18"/>
    <mergeCell ref="P18:Q18"/>
    <mergeCell ref="A19:F19"/>
    <mergeCell ref="I19:L19"/>
    <mergeCell ref="P19:Q19"/>
    <mergeCell ref="A17:F17"/>
    <mergeCell ref="I17:L17"/>
    <mergeCell ref="P17:Q17"/>
    <mergeCell ref="A16:F16"/>
    <mergeCell ref="I16:L16"/>
    <mergeCell ref="P16:Q16"/>
    <mergeCell ref="A14:F14"/>
    <mergeCell ref="I14:L14"/>
    <mergeCell ref="P14:Q14"/>
    <mergeCell ref="G15:H15"/>
    <mergeCell ref="I15:L15"/>
    <mergeCell ref="P15:Q15"/>
    <mergeCell ref="A15:F15"/>
    <mergeCell ref="A12:F12"/>
    <mergeCell ref="I12:L12"/>
    <mergeCell ref="P12:Q12"/>
    <mergeCell ref="A13:F13"/>
    <mergeCell ref="I13:L13"/>
    <mergeCell ref="P13:Q13"/>
    <mergeCell ref="A10:F10"/>
    <mergeCell ref="G10:H10"/>
    <mergeCell ref="I10:L10"/>
    <mergeCell ref="P10:Q10"/>
    <mergeCell ref="A11:F11"/>
    <mergeCell ref="I11:L11"/>
    <mergeCell ref="P11:Q11"/>
    <mergeCell ref="A7:F7"/>
    <mergeCell ref="G7:H7"/>
    <mergeCell ref="I7:L7"/>
    <mergeCell ref="P7:Q7"/>
    <mergeCell ref="A9:F9"/>
    <mergeCell ref="I9:L9"/>
    <mergeCell ref="P9:Q9"/>
    <mergeCell ref="A8:F8"/>
    <mergeCell ref="I8:L8"/>
    <mergeCell ref="P8:Q8"/>
    <mergeCell ref="A1:R1"/>
    <mergeCell ref="A3:R3"/>
    <mergeCell ref="A4:R4"/>
    <mergeCell ref="A6:E6"/>
    <mergeCell ref="G6:H6"/>
    <mergeCell ref="I6:L6"/>
    <mergeCell ref="P6:Q6"/>
    <mergeCell ref="I24:L24"/>
    <mergeCell ref="P24:Q24"/>
    <mergeCell ref="S24:T24"/>
    <mergeCell ref="A25:F25"/>
    <mergeCell ref="I25:L25"/>
    <mergeCell ref="P25:Q25"/>
    <mergeCell ref="S25:T25"/>
    <mergeCell ref="I26:L26"/>
    <mergeCell ref="P26:Q26"/>
    <mergeCell ref="S26:T26"/>
    <mergeCell ref="A27:F27"/>
    <mergeCell ref="G27:H27"/>
    <mergeCell ref="I27:L27"/>
    <mergeCell ref="P27:Q27"/>
    <mergeCell ref="S27:T27"/>
    <mergeCell ref="I28:L28"/>
    <mergeCell ref="P28:Q28"/>
    <mergeCell ref="S28:T28"/>
    <mergeCell ref="A29:F29"/>
    <mergeCell ref="I29:L29"/>
    <mergeCell ref="P29:Q29"/>
    <mergeCell ref="S29:T29"/>
    <mergeCell ref="A30:F30"/>
    <mergeCell ref="G30:H30"/>
    <mergeCell ref="I30:L30"/>
    <mergeCell ref="P30:Q30"/>
    <mergeCell ref="S30:T30"/>
    <mergeCell ref="A31:F31"/>
    <mergeCell ref="I31:L31"/>
    <mergeCell ref="P31:Q31"/>
    <mergeCell ref="S31:T31"/>
    <mergeCell ref="I35:L35"/>
    <mergeCell ref="P35:Q35"/>
    <mergeCell ref="A32:F32"/>
    <mergeCell ref="I32:L32"/>
    <mergeCell ref="P32:Q32"/>
    <mergeCell ref="S35:T35"/>
    <mergeCell ref="S32:T32"/>
    <mergeCell ref="G35:H35"/>
    <mergeCell ref="A35:F35"/>
    <mergeCell ref="I37:L37"/>
    <mergeCell ref="P37:Q37"/>
    <mergeCell ref="S37:T37"/>
    <mergeCell ref="A36:F36"/>
    <mergeCell ref="I36:L36"/>
    <mergeCell ref="P36:Q36"/>
    <mergeCell ref="S36:T36"/>
  </mergeCells>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theme="4" tint="0.7999799847602844"/>
  </sheetPr>
  <dimension ref="A1:R40"/>
  <sheetViews>
    <sheetView zoomScalePageLayoutView="0" workbookViewId="0" topLeftCell="A22">
      <selection activeCell="G22" sqref="G22:J24"/>
    </sheetView>
  </sheetViews>
  <sheetFormatPr defaultColWidth="9.140625" defaultRowHeight="12.75"/>
  <sheetData>
    <row r="1" spans="1:18" ht="16.5" thickBot="1">
      <c r="A1" s="74" t="s">
        <v>257</v>
      </c>
      <c r="B1" s="75"/>
      <c r="C1" s="75"/>
      <c r="D1" s="75"/>
      <c r="E1" s="75"/>
      <c r="F1" s="75"/>
      <c r="G1" s="75"/>
      <c r="H1" s="75"/>
      <c r="I1" s="75"/>
      <c r="J1" s="75"/>
      <c r="K1" s="75"/>
      <c r="L1" s="75"/>
      <c r="M1" s="75"/>
      <c r="N1" s="75"/>
      <c r="O1" s="75"/>
      <c r="P1" s="75"/>
      <c r="Q1" s="75"/>
      <c r="R1" s="76"/>
    </row>
    <row r="2" spans="1:13" ht="13.5" thickBot="1">
      <c r="A2" s="4"/>
      <c r="B2" s="4"/>
      <c r="C2" s="4"/>
      <c r="D2" s="4"/>
      <c r="E2" s="4"/>
      <c r="F2" s="4"/>
      <c r="G2" s="4"/>
      <c r="H2" s="4"/>
      <c r="I2" s="4"/>
      <c r="J2" s="4"/>
      <c r="K2" s="4"/>
      <c r="L2" s="4"/>
      <c r="M2" s="4"/>
    </row>
    <row r="3" spans="1:18" ht="13.5" thickBot="1">
      <c r="A3" s="67" t="s">
        <v>54</v>
      </c>
      <c r="B3" s="68"/>
      <c r="C3" s="68"/>
      <c r="D3" s="68"/>
      <c r="E3" s="68"/>
      <c r="F3" s="22"/>
      <c r="G3" s="67" t="s">
        <v>75</v>
      </c>
      <c r="H3" s="68"/>
      <c r="I3" s="68"/>
      <c r="J3" s="69"/>
      <c r="K3" s="67" t="s">
        <v>76</v>
      </c>
      <c r="L3" s="68"/>
      <c r="M3" s="68"/>
      <c r="N3" s="69"/>
      <c r="O3" s="67" t="s">
        <v>414</v>
      </c>
      <c r="P3" s="68"/>
      <c r="Q3" s="68"/>
      <c r="R3" s="69"/>
    </row>
    <row r="4" spans="1:18" ht="12.75">
      <c r="A4" s="70" t="s">
        <v>305</v>
      </c>
      <c r="B4" s="62"/>
      <c r="C4" s="62"/>
      <c r="D4" s="62"/>
      <c r="E4" s="62"/>
      <c r="F4" s="63"/>
      <c r="G4" s="70"/>
      <c r="H4" s="62"/>
      <c r="I4" s="62"/>
      <c r="J4" s="63"/>
      <c r="K4" s="70"/>
      <c r="L4" s="62"/>
      <c r="M4" s="62"/>
      <c r="N4" s="63"/>
      <c r="O4" s="70"/>
      <c r="P4" s="62"/>
      <c r="Q4" s="62"/>
      <c r="R4" s="63"/>
    </row>
    <row r="5" spans="1:18" ht="12.75">
      <c r="A5" s="47" t="s">
        <v>195</v>
      </c>
      <c r="B5" s="48"/>
      <c r="C5" s="48"/>
      <c r="D5" s="48"/>
      <c r="E5" s="48"/>
      <c r="F5" s="49"/>
      <c r="G5" s="47"/>
      <c r="H5" s="48"/>
      <c r="I5" s="48"/>
      <c r="J5" s="49"/>
      <c r="K5" s="47"/>
      <c r="L5" s="48"/>
      <c r="M5" s="48"/>
      <c r="N5" s="49"/>
      <c r="O5" s="47"/>
      <c r="P5" s="48"/>
      <c r="Q5" s="48"/>
      <c r="R5" s="49"/>
    </row>
    <row r="6" spans="1:18" ht="13.5" thickBot="1">
      <c r="A6" s="55"/>
      <c r="B6" s="56"/>
      <c r="C6" s="56"/>
      <c r="D6" s="56"/>
      <c r="E6" s="56"/>
      <c r="F6" s="57"/>
      <c r="G6" s="55"/>
      <c r="H6" s="56"/>
      <c r="I6" s="56"/>
      <c r="J6" s="57"/>
      <c r="K6" s="55"/>
      <c r="L6" s="56"/>
      <c r="M6" s="56"/>
      <c r="N6" s="57"/>
      <c r="O6" s="55"/>
      <c r="P6" s="56"/>
      <c r="Q6" s="56"/>
      <c r="R6" s="57"/>
    </row>
    <row r="7" spans="1:18" ht="12.75">
      <c r="A7" s="70" t="s">
        <v>306</v>
      </c>
      <c r="B7" s="62"/>
      <c r="C7" s="62"/>
      <c r="D7" s="62"/>
      <c r="E7" s="62"/>
      <c r="F7" s="63"/>
      <c r="G7" s="70"/>
      <c r="H7" s="62"/>
      <c r="I7" s="62"/>
      <c r="J7" s="63"/>
      <c r="K7" s="70"/>
      <c r="L7" s="62"/>
      <c r="M7" s="62"/>
      <c r="N7" s="63"/>
      <c r="O7" s="70"/>
      <c r="P7" s="62"/>
      <c r="Q7" s="62"/>
      <c r="R7" s="63"/>
    </row>
    <row r="8" spans="1:18" ht="12.75">
      <c r="A8" s="47" t="s">
        <v>307</v>
      </c>
      <c r="B8" s="48"/>
      <c r="C8" s="48"/>
      <c r="D8" s="48"/>
      <c r="E8" s="48"/>
      <c r="F8" s="49"/>
      <c r="G8" s="47"/>
      <c r="H8" s="48"/>
      <c r="I8" s="48"/>
      <c r="J8" s="49"/>
      <c r="K8" s="47"/>
      <c r="L8" s="48"/>
      <c r="M8" s="48"/>
      <c r="N8" s="49"/>
      <c r="O8" s="47"/>
      <c r="P8" s="48"/>
      <c r="Q8" s="48"/>
      <c r="R8" s="49"/>
    </row>
    <row r="9" spans="1:18" ht="13.5" thickBot="1">
      <c r="A9" s="55" t="s">
        <v>308</v>
      </c>
      <c r="B9" s="56"/>
      <c r="C9" s="56"/>
      <c r="D9" s="56"/>
      <c r="E9" s="56"/>
      <c r="F9" s="57"/>
      <c r="G9" s="55"/>
      <c r="H9" s="56"/>
      <c r="I9" s="56"/>
      <c r="J9" s="57"/>
      <c r="K9" s="55"/>
      <c r="L9" s="56"/>
      <c r="M9" s="56"/>
      <c r="N9" s="57"/>
      <c r="O9" s="55"/>
      <c r="P9" s="56"/>
      <c r="Q9" s="56"/>
      <c r="R9" s="57"/>
    </row>
    <row r="10" spans="1:18" ht="12.75">
      <c r="A10" s="70" t="s">
        <v>309</v>
      </c>
      <c r="B10" s="62"/>
      <c r="C10" s="62"/>
      <c r="D10" s="62"/>
      <c r="E10" s="62"/>
      <c r="F10" s="63"/>
      <c r="G10" s="70"/>
      <c r="H10" s="62"/>
      <c r="I10" s="62"/>
      <c r="J10" s="63"/>
      <c r="K10" s="70"/>
      <c r="L10" s="62"/>
      <c r="M10" s="62"/>
      <c r="N10" s="63"/>
      <c r="O10" s="70"/>
      <c r="P10" s="62"/>
      <c r="Q10" s="62"/>
      <c r="R10" s="63"/>
    </row>
    <row r="11" spans="1:18" ht="12.75">
      <c r="A11" s="47"/>
      <c r="B11" s="48"/>
      <c r="C11" s="48"/>
      <c r="D11" s="48"/>
      <c r="E11" s="48"/>
      <c r="F11" s="49"/>
      <c r="G11" s="47"/>
      <c r="H11" s="48"/>
      <c r="I11" s="48"/>
      <c r="J11" s="49"/>
      <c r="K11" s="47"/>
      <c r="L11" s="48"/>
      <c r="M11" s="48"/>
      <c r="N11" s="49"/>
      <c r="O11" s="47"/>
      <c r="P11" s="48"/>
      <c r="Q11" s="48"/>
      <c r="R11" s="49"/>
    </row>
    <row r="12" spans="1:18" ht="13.5" thickBot="1">
      <c r="A12" s="55"/>
      <c r="B12" s="56"/>
      <c r="C12" s="56"/>
      <c r="D12" s="56"/>
      <c r="E12" s="56"/>
      <c r="F12" s="57"/>
      <c r="G12" s="55"/>
      <c r="H12" s="56"/>
      <c r="I12" s="56"/>
      <c r="J12" s="57"/>
      <c r="K12" s="55"/>
      <c r="L12" s="56"/>
      <c r="M12" s="56"/>
      <c r="N12" s="57"/>
      <c r="O12" s="55"/>
      <c r="P12" s="56"/>
      <c r="Q12" s="56"/>
      <c r="R12" s="57"/>
    </row>
    <row r="13" spans="1:18" ht="12.75">
      <c r="A13" s="70" t="s">
        <v>312</v>
      </c>
      <c r="B13" s="91"/>
      <c r="C13" s="91"/>
      <c r="D13" s="91"/>
      <c r="E13" s="91"/>
      <c r="F13" s="92"/>
      <c r="G13" s="70"/>
      <c r="H13" s="62"/>
      <c r="I13" s="62"/>
      <c r="J13" s="63"/>
      <c r="K13" s="70"/>
      <c r="L13" s="62"/>
      <c r="M13" s="62"/>
      <c r="N13" s="63"/>
      <c r="O13" s="70"/>
      <c r="P13" s="62"/>
      <c r="Q13" s="62"/>
      <c r="R13" s="63"/>
    </row>
    <row r="14" spans="1:18" ht="12.75">
      <c r="A14" s="47" t="s">
        <v>310</v>
      </c>
      <c r="B14" s="48"/>
      <c r="C14" s="48"/>
      <c r="D14" s="48"/>
      <c r="E14" s="48"/>
      <c r="F14" s="49"/>
      <c r="G14" s="47"/>
      <c r="H14" s="48"/>
      <c r="I14" s="48"/>
      <c r="J14" s="49"/>
      <c r="K14" s="47"/>
      <c r="L14" s="48"/>
      <c r="M14" s="48"/>
      <c r="N14" s="49"/>
      <c r="O14" s="47"/>
      <c r="P14" s="48"/>
      <c r="Q14" s="48"/>
      <c r="R14" s="49"/>
    </row>
    <row r="15" spans="1:18" ht="13.5" thickBot="1">
      <c r="A15" s="55" t="s">
        <v>311</v>
      </c>
      <c r="B15" s="56"/>
      <c r="C15" s="56"/>
      <c r="D15" s="56"/>
      <c r="E15" s="56"/>
      <c r="F15" s="57"/>
      <c r="G15" s="55"/>
      <c r="H15" s="56"/>
      <c r="I15" s="56"/>
      <c r="J15" s="57"/>
      <c r="K15" s="55"/>
      <c r="L15" s="56"/>
      <c r="M15" s="56"/>
      <c r="N15" s="57"/>
      <c r="O15" s="55"/>
      <c r="P15" s="56"/>
      <c r="Q15" s="56"/>
      <c r="R15" s="57"/>
    </row>
    <row r="16" spans="1:18" ht="12.75" customHeight="1">
      <c r="A16" s="61" t="s">
        <v>50</v>
      </c>
      <c r="B16" s="62"/>
      <c r="C16" s="62"/>
      <c r="D16" s="62"/>
      <c r="E16" s="62"/>
      <c r="F16" s="63"/>
      <c r="G16" s="70"/>
      <c r="H16" s="62"/>
      <c r="I16" s="62"/>
      <c r="J16" s="63"/>
      <c r="K16" s="70"/>
      <c r="L16" s="62"/>
      <c r="M16" s="62"/>
      <c r="N16" s="63"/>
      <c r="O16" s="70"/>
      <c r="P16" s="62"/>
      <c r="Q16" s="62"/>
      <c r="R16" s="63"/>
    </row>
    <row r="17" spans="1:18" ht="12.75" customHeight="1">
      <c r="A17" s="47" t="s">
        <v>51</v>
      </c>
      <c r="B17" s="48"/>
      <c r="C17" s="48"/>
      <c r="D17" s="48"/>
      <c r="E17" s="48"/>
      <c r="F17" s="49"/>
      <c r="G17" s="47"/>
      <c r="H17" s="48"/>
      <c r="I17" s="48"/>
      <c r="J17" s="49"/>
      <c r="K17" s="47"/>
      <c r="L17" s="48"/>
      <c r="M17" s="48"/>
      <c r="N17" s="49"/>
      <c r="O17" s="47"/>
      <c r="P17" s="48"/>
      <c r="Q17" s="48"/>
      <c r="R17" s="49"/>
    </row>
    <row r="18" spans="1:18" ht="13.5" thickBot="1">
      <c r="A18" s="47"/>
      <c r="B18" s="48"/>
      <c r="C18" s="48"/>
      <c r="D18" s="48"/>
      <c r="E18" s="48"/>
      <c r="F18" s="49"/>
      <c r="G18" s="55"/>
      <c r="H18" s="56"/>
      <c r="I18" s="56"/>
      <c r="J18" s="57"/>
      <c r="K18" s="55"/>
      <c r="L18" s="56"/>
      <c r="M18" s="56"/>
      <c r="N18" s="57"/>
      <c r="O18" s="55"/>
      <c r="P18" s="56"/>
      <c r="Q18" s="56"/>
      <c r="R18" s="57"/>
    </row>
    <row r="19" spans="1:18" ht="12.75">
      <c r="A19" s="70" t="s">
        <v>313</v>
      </c>
      <c r="B19" s="62"/>
      <c r="C19" s="62"/>
      <c r="D19" s="62"/>
      <c r="E19" s="62"/>
      <c r="F19" s="63"/>
      <c r="G19" s="62"/>
      <c r="H19" s="62"/>
      <c r="I19" s="62"/>
      <c r="J19" s="63"/>
      <c r="K19" s="70"/>
      <c r="L19" s="62"/>
      <c r="M19" s="62"/>
      <c r="N19" s="63"/>
      <c r="O19" s="70"/>
      <c r="P19" s="62"/>
      <c r="Q19" s="62"/>
      <c r="R19" s="63"/>
    </row>
    <row r="20" spans="1:18" ht="12.75">
      <c r="A20" s="47"/>
      <c r="B20" s="48"/>
      <c r="C20" s="48"/>
      <c r="D20" s="48"/>
      <c r="E20" s="48"/>
      <c r="F20" s="49"/>
      <c r="G20" s="48"/>
      <c r="H20" s="48"/>
      <c r="I20" s="48"/>
      <c r="J20" s="49"/>
      <c r="K20" s="47"/>
      <c r="L20" s="48"/>
      <c r="M20" s="48"/>
      <c r="N20" s="49"/>
      <c r="O20" s="47"/>
      <c r="P20" s="48"/>
      <c r="Q20" s="48"/>
      <c r="R20" s="49"/>
    </row>
    <row r="21" spans="1:18" ht="13.5" thickBot="1">
      <c r="A21" s="55"/>
      <c r="B21" s="56"/>
      <c r="C21" s="56"/>
      <c r="D21" s="56"/>
      <c r="E21" s="56"/>
      <c r="F21" s="57"/>
      <c r="G21" s="56"/>
      <c r="H21" s="56"/>
      <c r="I21" s="56"/>
      <c r="J21" s="57"/>
      <c r="K21" s="55"/>
      <c r="L21" s="56"/>
      <c r="M21" s="56"/>
      <c r="N21" s="57"/>
      <c r="O21" s="55"/>
      <c r="P21" s="56"/>
      <c r="Q21" s="56"/>
      <c r="R21" s="57"/>
    </row>
    <row r="22" spans="1:18" ht="12.75">
      <c r="A22" s="47" t="s">
        <v>314</v>
      </c>
      <c r="B22" s="48"/>
      <c r="C22" s="48"/>
      <c r="D22" s="48"/>
      <c r="E22" s="48"/>
      <c r="F22" s="49"/>
      <c r="G22" s="70"/>
      <c r="H22" s="62"/>
      <c r="I22" s="62"/>
      <c r="J22" s="63"/>
      <c r="K22" s="70"/>
      <c r="L22" s="62"/>
      <c r="M22" s="62"/>
      <c r="N22" s="63"/>
      <c r="O22" s="70"/>
      <c r="P22" s="62"/>
      <c r="Q22" s="62"/>
      <c r="R22" s="63"/>
    </row>
    <row r="23" spans="1:18" ht="12.75">
      <c r="A23" s="47" t="s">
        <v>315</v>
      </c>
      <c r="B23" s="48"/>
      <c r="C23" s="48"/>
      <c r="D23" s="48"/>
      <c r="E23" s="48"/>
      <c r="F23" s="49"/>
      <c r="G23" s="47"/>
      <c r="H23" s="48"/>
      <c r="I23" s="48"/>
      <c r="J23" s="49"/>
      <c r="K23" s="47"/>
      <c r="L23" s="48"/>
      <c r="M23" s="48"/>
      <c r="N23" s="49"/>
      <c r="O23" s="47"/>
      <c r="P23" s="48"/>
      <c r="Q23" s="48"/>
      <c r="R23" s="49"/>
    </row>
    <row r="24" spans="1:18" ht="13.5" thickBot="1">
      <c r="A24" s="55"/>
      <c r="B24" s="56"/>
      <c r="C24" s="56"/>
      <c r="D24" s="56"/>
      <c r="E24" s="56"/>
      <c r="F24" s="57"/>
      <c r="G24" s="55"/>
      <c r="H24" s="56"/>
      <c r="I24" s="56"/>
      <c r="J24" s="57"/>
      <c r="K24" s="55"/>
      <c r="L24" s="56"/>
      <c r="M24" s="56"/>
      <c r="N24" s="57"/>
      <c r="O24" s="55"/>
      <c r="P24" s="56"/>
      <c r="Q24" s="56"/>
      <c r="R24" s="57"/>
    </row>
    <row r="25" spans="1:18" ht="12.75">
      <c r="A25" s="61"/>
      <c r="B25" s="62"/>
      <c r="C25" s="62"/>
      <c r="D25" s="62"/>
      <c r="E25" s="62"/>
      <c r="F25" s="63"/>
      <c r="G25" s="70"/>
      <c r="H25" s="62"/>
      <c r="I25" s="62"/>
      <c r="J25" s="63"/>
      <c r="K25" s="70"/>
      <c r="L25" s="62"/>
      <c r="M25" s="62"/>
      <c r="N25" s="63"/>
      <c r="O25" s="70"/>
      <c r="P25" s="62"/>
      <c r="Q25" s="62"/>
      <c r="R25" s="63"/>
    </row>
    <row r="26" spans="1:18" ht="12.75">
      <c r="A26" s="47"/>
      <c r="B26" s="48"/>
      <c r="C26" s="48"/>
      <c r="D26" s="48"/>
      <c r="E26" s="48"/>
      <c r="F26" s="49"/>
      <c r="G26" s="47"/>
      <c r="H26" s="48"/>
      <c r="I26" s="48"/>
      <c r="J26" s="49"/>
      <c r="K26" s="47"/>
      <c r="L26" s="48"/>
      <c r="M26" s="48"/>
      <c r="N26" s="49"/>
      <c r="O26" s="47"/>
      <c r="P26" s="48"/>
      <c r="Q26" s="48"/>
      <c r="R26" s="49"/>
    </row>
    <row r="27" spans="1:18" ht="13.5" thickBot="1">
      <c r="A27" s="55"/>
      <c r="B27" s="56"/>
      <c r="C27" s="56"/>
      <c r="D27" s="56"/>
      <c r="E27" s="56"/>
      <c r="F27" s="57"/>
      <c r="G27" s="55"/>
      <c r="H27" s="56"/>
      <c r="I27" s="56"/>
      <c r="J27" s="57"/>
      <c r="K27" s="55"/>
      <c r="L27" s="56"/>
      <c r="M27" s="56"/>
      <c r="N27" s="57"/>
      <c r="O27" s="55"/>
      <c r="P27" s="56"/>
      <c r="Q27" s="56"/>
      <c r="R27" s="57"/>
    </row>
    <row r="28" spans="1:18" ht="12.75">
      <c r="A28" s="61"/>
      <c r="B28" s="62"/>
      <c r="C28" s="62"/>
      <c r="D28" s="62"/>
      <c r="E28" s="62"/>
      <c r="F28" s="63"/>
      <c r="G28" s="70"/>
      <c r="H28" s="62"/>
      <c r="I28" s="62"/>
      <c r="J28" s="63"/>
      <c r="K28" s="70"/>
      <c r="L28" s="62"/>
      <c r="M28" s="62"/>
      <c r="N28" s="63"/>
      <c r="O28" s="70"/>
      <c r="P28" s="62"/>
      <c r="Q28" s="62"/>
      <c r="R28" s="63"/>
    </row>
    <row r="29" spans="1:18" ht="12.75">
      <c r="A29" s="47"/>
      <c r="B29" s="48"/>
      <c r="C29" s="48"/>
      <c r="D29" s="48"/>
      <c r="E29" s="48"/>
      <c r="F29" s="49"/>
      <c r="G29" s="47"/>
      <c r="H29" s="48"/>
      <c r="I29" s="48"/>
      <c r="J29" s="49"/>
      <c r="K29" s="47"/>
      <c r="L29" s="48"/>
      <c r="M29" s="48"/>
      <c r="N29" s="49"/>
      <c r="O29" s="47"/>
      <c r="P29" s="48"/>
      <c r="Q29" s="48"/>
      <c r="R29" s="49"/>
    </row>
    <row r="30" spans="1:18" ht="13.5" thickBot="1">
      <c r="A30" s="55"/>
      <c r="B30" s="56"/>
      <c r="C30" s="56"/>
      <c r="D30" s="56"/>
      <c r="E30" s="56"/>
      <c r="F30" s="57"/>
      <c r="G30" s="55"/>
      <c r="H30" s="56"/>
      <c r="I30" s="56"/>
      <c r="J30" s="57"/>
      <c r="K30" s="55"/>
      <c r="L30" s="56"/>
      <c r="M30" s="56"/>
      <c r="N30" s="57"/>
      <c r="O30" s="55"/>
      <c r="P30" s="56"/>
      <c r="Q30" s="56"/>
      <c r="R30" s="57"/>
    </row>
    <row r="31" spans="1:18" ht="12.75">
      <c r="A31" s="61"/>
      <c r="B31" s="62"/>
      <c r="C31" s="62"/>
      <c r="D31" s="62"/>
      <c r="E31" s="62"/>
      <c r="F31" s="63"/>
      <c r="G31" s="70"/>
      <c r="H31" s="62"/>
      <c r="I31" s="62"/>
      <c r="J31" s="63"/>
      <c r="K31" s="70"/>
      <c r="L31" s="62"/>
      <c r="M31" s="62"/>
      <c r="N31" s="63"/>
      <c r="O31" s="70"/>
      <c r="P31" s="62"/>
      <c r="Q31" s="62"/>
      <c r="R31" s="63"/>
    </row>
    <row r="32" spans="1:18" ht="12.75">
      <c r="A32" s="47"/>
      <c r="B32" s="48"/>
      <c r="C32" s="48"/>
      <c r="D32" s="48"/>
      <c r="E32" s="48"/>
      <c r="F32" s="49"/>
      <c r="G32" s="47"/>
      <c r="H32" s="48"/>
      <c r="I32" s="48"/>
      <c r="J32" s="49"/>
      <c r="K32" s="47"/>
      <c r="L32" s="48"/>
      <c r="M32" s="48"/>
      <c r="N32" s="49"/>
      <c r="O32" s="47"/>
      <c r="P32" s="48"/>
      <c r="Q32" s="48"/>
      <c r="R32" s="49"/>
    </row>
    <row r="33" spans="1:18" ht="13.5" thickBot="1">
      <c r="A33" s="55"/>
      <c r="B33" s="56"/>
      <c r="C33" s="56"/>
      <c r="D33" s="56"/>
      <c r="E33" s="56"/>
      <c r="F33" s="57"/>
      <c r="G33" s="55"/>
      <c r="H33" s="56"/>
      <c r="I33" s="56"/>
      <c r="J33" s="57"/>
      <c r="K33" s="55"/>
      <c r="L33" s="56"/>
      <c r="M33" s="56"/>
      <c r="N33" s="57"/>
      <c r="O33" s="55"/>
      <c r="P33" s="56"/>
      <c r="Q33" s="56"/>
      <c r="R33" s="57"/>
    </row>
    <row r="34" spans="1:18" ht="12.75">
      <c r="A34" s="61"/>
      <c r="B34" s="62"/>
      <c r="C34" s="62"/>
      <c r="D34" s="62"/>
      <c r="E34" s="62"/>
      <c r="F34" s="63"/>
      <c r="G34" s="70"/>
      <c r="H34" s="62"/>
      <c r="I34" s="62"/>
      <c r="J34" s="63"/>
      <c r="K34" s="70"/>
      <c r="L34" s="62"/>
      <c r="M34" s="62"/>
      <c r="N34" s="63"/>
      <c r="O34" s="70"/>
      <c r="P34" s="62"/>
      <c r="Q34" s="62"/>
      <c r="R34" s="63"/>
    </row>
    <row r="35" spans="1:18" ht="12.75">
      <c r="A35" s="47"/>
      <c r="B35" s="48"/>
      <c r="C35" s="48"/>
      <c r="D35" s="48"/>
      <c r="E35" s="48"/>
      <c r="F35" s="49"/>
      <c r="G35" s="47"/>
      <c r="H35" s="48"/>
      <c r="I35" s="48"/>
      <c r="J35" s="49"/>
      <c r="K35" s="47"/>
      <c r="L35" s="48"/>
      <c r="M35" s="48"/>
      <c r="N35" s="49"/>
      <c r="O35" s="47"/>
      <c r="P35" s="48"/>
      <c r="Q35" s="48"/>
      <c r="R35" s="49"/>
    </row>
    <row r="36" spans="1:18" ht="13.5" thickBot="1">
      <c r="A36" s="55"/>
      <c r="B36" s="56"/>
      <c r="C36" s="56"/>
      <c r="D36" s="56"/>
      <c r="E36" s="56"/>
      <c r="F36" s="57"/>
      <c r="G36" s="55"/>
      <c r="H36" s="56"/>
      <c r="I36" s="56"/>
      <c r="J36" s="57"/>
      <c r="K36" s="55"/>
      <c r="L36" s="56"/>
      <c r="M36" s="56"/>
      <c r="N36" s="57"/>
      <c r="O36" s="55"/>
      <c r="P36" s="56"/>
      <c r="Q36" s="56"/>
      <c r="R36" s="57"/>
    </row>
    <row r="37" spans="7:18" ht="13.5" thickBot="1">
      <c r="G37" s="83" t="s">
        <v>125</v>
      </c>
      <c r="H37" s="85"/>
      <c r="I37" s="85"/>
      <c r="J37" s="86"/>
      <c r="K37" s="83" t="s">
        <v>126</v>
      </c>
      <c r="L37" s="85"/>
      <c r="M37" s="85"/>
      <c r="N37" s="86"/>
      <c r="O37" s="83" t="s">
        <v>127</v>
      </c>
      <c r="P37" s="85"/>
      <c r="Q37" s="85"/>
      <c r="R37" s="86"/>
    </row>
    <row r="38" spans="7:18" ht="12.75">
      <c r="G38" s="70"/>
      <c r="H38" s="62"/>
      <c r="I38" s="62"/>
      <c r="J38" s="63"/>
      <c r="K38" s="70"/>
      <c r="L38" s="62"/>
      <c r="M38" s="62"/>
      <c r="N38" s="63"/>
      <c r="O38" s="70"/>
      <c r="P38" s="62"/>
      <c r="Q38" s="62"/>
      <c r="R38" s="63"/>
    </row>
    <row r="39" spans="7:18" ht="12.75">
      <c r="G39" s="47"/>
      <c r="H39" s="48"/>
      <c r="I39" s="48"/>
      <c r="J39" s="49"/>
      <c r="K39" s="47"/>
      <c r="L39" s="48"/>
      <c r="M39" s="48"/>
      <c r="N39" s="49"/>
      <c r="O39" s="47"/>
      <c r="P39" s="48"/>
      <c r="Q39" s="48"/>
      <c r="R39" s="49"/>
    </row>
    <row r="40" spans="7:18" ht="13.5" thickBot="1">
      <c r="G40" s="55"/>
      <c r="H40" s="56"/>
      <c r="I40" s="56"/>
      <c r="J40" s="57"/>
      <c r="K40" s="55"/>
      <c r="L40" s="56"/>
      <c r="M40" s="56"/>
      <c r="N40" s="57"/>
      <c r="O40" s="55"/>
      <c r="P40" s="56"/>
      <c r="Q40" s="56"/>
      <c r="R40" s="57"/>
    </row>
  </sheetData>
  <sheetProtection/>
  <mergeCells count="77">
    <mergeCell ref="G37:J37"/>
    <mergeCell ref="K37:N37"/>
    <mergeCell ref="O37:R37"/>
    <mergeCell ref="G38:J40"/>
    <mergeCell ref="K38:N40"/>
    <mergeCell ref="O38:R40"/>
    <mergeCell ref="A22:F22"/>
    <mergeCell ref="G22:J24"/>
    <mergeCell ref="K22:N24"/>
    <mergeCell ref="O22:R24"/>
    <mergeCell ref="A23:F23"/>
    <mergeCell ref="A24:F24"/>
    <mergeCell ref="A19:F19"/>
    <mergeCell ref="G19:J21"/>
    <mergeCell ref="K19:N21"/>
    <mergeCell ref="O19:R21"/>
    <mergeCell ref="A20:F20"/>
    <mergeCell ref="A21:F21"/>
    <mergeCell ref="A16:F16"/>
    <mergeCell ref="G16:J18"/>
    <mergeCell ref="K16:N18"/>
    <mergeCell ref="O16:R18"/>
    <mergeCell ref="A17:F17"/>
    <mergeCell ref="A18:F18"/>
    <mergeCell ref="A13:F13"/>
    <mergeCell ref="G13:J15"/>
    <mergeCell ref="K13:N15"/>
    <mergeCell ref="O13:R15"/>
    <mergeCell ref="A14:F14"/>
    <mergeCell ref="A15:F15"/>
    <mergeCell ref="A10:F10"/>
    <mergeCell ref="G10:J12"/>
    <mergeCell ref="K10:N12"/>
    <mergeCell ref="O10:R12"/>
    <mergeCell ref="A11:F11"/>
    <mergeCell ref="A12:F12"/>
    <mergeCell ref="A6:F6"/>
    <mergeCell ref="A7:F7"/>
    <mergeCell ref="G7:J9"/>
    <mergeCell ref="K7:N9"/>
    <mergeCell ref="O7:R9"/>
    <mergeCell ref="A8:F8"/>
    <mergeCell ref="A9:F9"/>
    <mergeCell ref="A1:R1"/>
    <mergeCell ref="A3:E3"/>
    <mergeCell ref="G3:J3"/>
    <mergeCell ref="K3:N3"/>
    <mergeCell ref="O3:R3"/>
    <mergeCell ref="A4:F4"/>
    <mergeCell ref="G4:J6"/>
    <mergeCell ref="K4:N6"/>
    <mergeCell ref="O4:R6"/>
    <mergeCell ref="A5:F5"/>
    <mergeCell ref="A25:F25"/>
    <mergeCell ref="G25:J27"/>
    <mergeCell ref="K25:N27"/>
    <mergeCell ref="O25:R27"/>
    <mergeCell ref="A26:F26"/>
    <mergeCell ref="A27:F27"/>
    <mergeCell ref="A28:F28"/>
    <mergeCell ref="G28:J30"/>
    <mergeCell ref="K28:N30"/>
    <mergeCell ref="O28:R30"/>
    <mergeCell ref="A29:F29"/>
    <mergeCell ref="A30:F30"/>
    <mergeCell ref="A31:F31"/>
    <mergeCell ref="G31:J33"/>
    <mergeCell ref="K31:N33"/>
    <mergeCell ref="O31:R33"/>
    <mergeCell ref="A32:F32"/>
    <mergeCell ref="A33:F33"/>
    <mergeCell ref="A34:F34"/>
    <mergeCell ref="G34:J36"/>
    <mergeCell ref="K34:N36"/>
    <mergeCell ref="O34:R36"/>
    <mergeCell ref="A35:F35"/>
    <mergeCell ref="A36:F36"/>
  </mergeCells>
  <printOptions/>
  <pageMargins left="0.7" right="0.7" top="0.75" bottom="0.75" header="0.3" footer="0.3"/>
  <pageSetup horizontalDpi="600" verticalDpi="600" orientation="portrait" r:id="rId3"/>
  <legacyDrawing r:id="rId2"/>
</worksheet>
</file>

<file path=xl/worksheets/sheet28.xml><?xml version="1.0" encoding="utf-8"?>
<worksheet xmlns="http://schemas.openxmlformats.org/spreadsheetml/2006/main" xmlns:r="http://schemas.openxmlformats.org/officeDocument/2006/relationships">
  <sheetPr>
    <tabColor rgb="FFFFFF99"/>
  </sheetPr>
  <dimension ref="A1:R14"/>
  <sheetViews>
    <sheetView zoomScalePageLayoutView="0" workbookViewId="0" topLeftCell="A1">
      <selection activeCell="G4" sqref="G4"/>
    </sheetView>
  </sheetViews>
  <sheetFormatPr defaultColWidth="9.140625" defaultRowHeight="12.75"/>
  <sheetData>
    <row r="1" spans="1:18" ht="16.5" thickBot="1">
      <c r="A1" s="74" t="s">
        <v>412</v>
      </c>
      <c r="B1" s="93"/>
      <c r="C1" s="93"/>
      <c r="D1" s="93"/>
      <c r="E1" s="93"/>
      <c r="F1" s="93"/>
      <c r="G1" s="93"/>
      <c r="H1" s="93"/>
      <c r="I1" s="93"/>
      <c r="J1" s="93"/>
      <c r="K1" s="93"/>
      <c r="L1" s="93"/>
      <c r="M1" s="93"/>
      <c r="N1" s="93"/>
      <c r="O1" s="93"/>
      <c r="P1" s="93"/>
      <c r="Q1" s="93"/>
      <c r="R1" s="94"/>
    </row>
    <row r="5" ht="13.5" thickBot="1"/>
    <row r="6" spans="6:13" ht="13.5" thickBot="1">
      <c r="F6" s="80" t="s">
        <v>83</v>
      </c>
      <c r="G6" s="81"/>
      <c r="H6" s="81"/>
      <c r="I6" s="81"/>
      <c r="J6" s="81"/>
      <c r="K6" s="81"/>
      <c r="L6" s="82"/>
      <c r="M6" s="26">
        <f>'Plan Admin, Monit, and Rep.'!H52+Academics!H94+Community!H55+Energy!H64+Facilities!H67+Food!H51+'Greater Community'!H41+Landscape!H70+Procurement!H41+Research!H42+Transportation!H55+Waste!H61+Water!H41</f>
        <v>42</v>
      </c>
    </row>
    <row r="7" spans="6:13" ht="13.5" thickBot="1">
      <c r="F7" s="80" t="s">
        <v>91</v>
      </c>
      <c r="G7" s="81"/>
      <c r="H7" s="81"/>
      <c r="I7" s="81"/>
      <c r="J7" s="81"/>
      <c r="K7" s="81"/>
      <c r="L7" s="82"/>
      <c r="M7" s="26">
        <f>'Plan Admin, Monit, and Rep.'!H53+Academics!H95+Community!H56+Energy!H65+Facilities!H68+Food!H52+'Greater Community'!H42+Landscape!H71+Procurement!H42+Research!H43+Transportation!H56+Waste!H62+Water!H42</f>
        <v>27</v>
      </c>
    </row>
    <row r="8" spans="6:13" ht="13.5" thickBot="1">
      <c r="F8" s="80" t="s">
        <v>85</v>
      </c>
      <c r="G8" s="81"/>
      <c r="H8" s="81"/>
      <c r="I8" s="81"/>
      <c r="J8" s="81"/>
      <c r="K8" s="81"/>
      <c r="L8" s="82"/>
      <c r="M8" s="26">
        <f>'Plan Admin, Monit, and Rep.'!H54+Academics!H96+Community!H57+Energy!H66+Facilities!H69+Food!H53+'Greater Community'!H43+Landscape!H72+Procurement!H43+Research!H44+Transportation!H57+Waste!H63+Water!H43</f>
        <v>21</v>
      </c>
    </row>
    <row r="9" spans="6:13" ht="13.5" thickBot="1">
      <c r="F9" s="80" t="s">
        <v>86</v>
      </c>
      <c r="G9" s="81"/>
      <c r="H9" s="81"/>
      <c r="I9" s="81"/>
      <c r="J9" s="81"/>
      <c r="K9" s="81"/>
      <c r="L9" s="82"/>
      <c r="M9" s="26">
        <f>'Plan Admin, Monit, and Rep.'!H55+Academics!H97+Community!H58+Energy!H67+Facilities!H70+Food!H54+'Greater Community'!H44+Landscape!H73+Procurement!H44+Research!H45+Transportation!H58+Waste!H64+Water!H44</f>
        <v>2</v>
      </c>
    </row>
    <row r="10" spans="6:13" ht="13.5" thickBot="1">
      <c r="F10" s="80" t="s">
        <v>84</v>
      </c>
      <c r="G10" s="81"/>
      <c r="H10" s="81"/>
      <c r="I10" s="81"/>
      <c r="J10" s="81"/>
      <c r="K10" s="81"/>
      <c r="L10" s="82"/>
      <c r="M10" s="26">
        <f>'Plan Admin, Monit, and Rep.'!H56+Academics!H98+Community!H59+Energy!H68+Facilities!H71+Food!H55+'Greater Community'!H45+Landscape!H74+Procurement!H45+Research!H46+Transportation!H59+Waste!H65+Water!H45</f>
        <v>21</v>
      </c>
    </row>
    <row r="11" spans="6:13" ht="13.5" thickBot="1">
      <c r="F11" s="80" t="s">
        <v>87</v>
      </c>
      <c r="G11" s="81"/>
      <c r="H11" s="81"/>
      <c r="I11" s="81"/>
      <c r="J11" s="81"/>
      <c r="K11" s="81"/>
      <c r="L11" s="82"/>
      <c r="M11" s="26">
        <f>'Plan Admin, Monit, and Rep.'!H57+Academics!H99+Community!H60+Energy!H69+Facilities!H72+Food!H56+'Greater Community'!H46+Landscape!H75+Procurement!H46+Research!H47+Transportation!H60+Waste!H66+Water!H46</f>
        <v>2</v>
      </c>
    </row>
    <row r="12" spans="6:13" ht="13.5" thickBot="1">
      <c r="F12" s="80" t="s">
        <v>92</v>
      </c>
      <c r="G12" s="81"/>
      <c r="H12" s="81"/>
      <c r="I12" s="81"/>
      <c r="J12" s="81"/>
      <c r="K12" s="81"/>
      <c r="L12" s="82"/>
      <c r="M12" s="26">
        <f>'Plan Admin, Monit, and Rep.'!H58+Academics!H100+Community!H61+Energy!H70+Facilities!H73+Food!H57+'Greater Community'!H47+Landscape!H76+Procurement!H47+Research!H48+Transportation!H61+Waste!H67+Water!H47</f>
        <v>22</v>
      </c>
    </row>
    <row r="13" spans="6:13" ht="13.5" thickBot="1">
      <c r="F13" s="80" t="s">
        <v>410</v>
      </c>
      <c r="G13" s="81"/>
      <c r="H13" s="81"/>
      <c r="I13" s="81"/>
      <c r="J13" s="81"/>
      <c r="K13" s="81"/>
      <c r="L13" s="82"/>
      <c r="M13" s="26">
        <f>'Plan Admin, Monit, and Rep.'!H59+Academics!H101+Community!H62+Energy!H71+Facilities!H74+Food!H58+'Greater Community'!H48+Landscape!H77+Procurement!H48+Research!H49+Transportation!H62+Waste!H68+Water!H48</f>
        <v>6</v>
      </c>
    </row>
    <row r="14" spans="6:13" ht="13.5" thickBot="1">
      <c r="F14" s="80" t="s">
        <v>411</v>
      </c>
      <c r="G14" s="81"/>
      <c r="H14" s="81"/>
      <c r="I14" s="81"/>
      <c r="J14" s="81"/>
      <c r="K14" s="81"/>
      <c r="L14" s="82"/>
      <c r="M14" s="26">
        <f>'Plan Admin, Monit, and Rep.'!H60+Academics!H102+Community!H63+Energy!H72+Facilities!H75+Food!H59+'Greater Community'!H49+Landscape!H78+Procurement!H49+Research!H50+Transportation!H63+Waste!H69+Water!H49</f>
        <v>1</v>
      </c>
    </row>
  </sheetData>
  <sheetProtection/>
  <mergeCells count="10">
    <mergeCell ref="F12:L12"/>
    <mergeCell ref="F13:L13"/>
    <mergeCell ref="F14:L14"/>
    <mergeCell ref="A1:R1"/>
    <mergeCell ref="F6:L6"/>
    <mergeCell ref="F7:L7"/>
    <mergeCell ref="F8:L8"/>
    <mergeCell ref="F9:L9"/>
    <mergeCell ref="F10:L10"/>
    <mergeCell ref="F11:L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4" tint="0.7999799847602844"/>
  </sheetPr>
  <dimension ref="A1:R46"/>
  <sheetViews>
    <sheetView zoomScalePageLayoutView="0" workbookViewId="0" topLeftCell="A1">
      <selection activeCell="G22" sqref="G22:J24"/>
    </sheetView>
  </sheetViews>
  <sheetFormatPr defaultColWidth="9.140625" defaultRowHeight="12.75"/>
  <sheetData>
    <row r="1" spans="1:18" ht="16.5" thickBot="1">
      <c r="A1" s="74" t="s">
        <v>52</v>
      </c>
      <c r="B1" s="75"/>
      <c r="C1" s="75"/>
      <c r="D1" s="75"/>
      <c r="E1" s="75"/>
      <c r="F1" s="75"/>
      <c r="G1" s="75"/>
      <c r="H1" s="75"/>
      <c r="I1" s="75"/>
      <c r="J1" s="75"/>
      <c r="K1" s="75"/>
      <c r="L1" s="75"/>
      <c r="M1" s="75"/>
      <c r="N1" s="75"/>
      <c r="O1" s="75"/>
      <c r="P1" s="75"/>
      <c r="Q1" s="75"/>
      <c r="R1" s="76"/>
    </row>
    <row r="2" spans="1:13" ht="13.5" thickBot="1">
      <c r="A2" s="4"/>
      <c r="B2" s="4"/>
      <c r="C2" s="4"/>
      <c r="D2" s="4"/>
      <c r="E2" s="4"/>
      <c r="F2" s="4"/>
      <c r="G2" s="4"/>
      <c r="H2" s="4"/>
      <c r="I2" s="4"/>
      <c r="J2" s="4"/>
      <c r="K2" s="4"/>
      <c r="L2" s="4"/>
      <c r="M2" s="4"/>
    </row>
    <row r="3" spans="1:18" ht="13.5" thickBot="1">
      <c r="A3" s="67" t="s">
        <v>54</v>
      </c>
      <c r="B3" s="68"/>
      <c r="C3" s="68"/>
      <c r="D3" s="68"/>
      <c r="E3" s="68"/>
      <c r="F3" s="22"/>
      <c r="G3" s="67" t="s">
        <v>75</v>
      </c>
      <c r="H3" s="68"/>
      <c r="I3" s="68"/>
      <c r="J3" s="69"/>
      <c r="K3" s="67" t="s">
        <v>76</v>
      </c>
      <c r="L3" s="68"/>
      <c r="M3" s="68"/>
      <c r="N3" s="69"/>
      <c r="O3" s="67" t="s">
        <v>414</v>
      </c>
      <c r="P3" s="68"/>
      <c r="Q3" s="68"/>
      <c r="R3" s="69"/>
    </row>
    <row r="4" spans="1:18" ht="12.75">
      <c r="A4" s="70" t="s">
        <v>73</v>
      </c>
      <c r="B4" s="62"/>
      <c r="C4" s="62"/>
      <c r="D4" s="62"/>
      <c r="E4" s="62"/>
      <c r="F4" s="63"/>
      <c r="G4" s="70" t="s">
        <v>441</v>
      </c>
      <c r="H4" s="62"/>
      <c r="I4" s="62"/>
      <c r="J4" s="63"/>
      <c r="K4" s="70"/>
      <c r="L4" s="62"/>
      <c r="M4" s="62"/>
      <c r="N4" s="63"/>
      <c r="O4" s="70"/>
      <c r="P4" s="62"/>
      <c r="Q4" s="62"/>
      <c r="R4" s="63"/>
    </row>
    <row r="5" spans="1:18" ht="12.75">
      <c r="A5" s="47"/>
      <c r="B5" s="48"/>
      <c r="C5" s="48"/>
      <c r="D5" s="48"/>
      <c r="E5" s="48"/>
      <c r="F5" s="49"/>
      <c r="G5" s="47"/>
      <c r="H5" s="48"/>
      <c r="I5" s="48"/>
      <c r="J5" s="49"/>
      <c r="K5" s="47"/>
      <c r="L5" s="48"/>
      <c r="M5" s="48"/>
      <c r="N5" s="49"/>
      <c r="O5" s="47"/>
      <c r="P5" s="48"/>
      <c r="Q5" s="48"/>
      <c r="R5" s="49"/>
    </row>
    <row r="6" spans="1:18" ht="13.5" thickBot="1">
      <c r="A6" s="55"/>
      <c r="B6" s="56"/>
      <c r="C6" s="56"/>
      <c r="D6" s="56"/>
      <c r="E6" s="56"/>
      <c r="F6" s="57"/>
      <c r="G6" s="55"/>
      <c r="H6" s="56"/>
      <c r="I6" s="56"/>
      <c r="J6" s="57"/>
      <c r="K6" s="55"/>
      <c r="L6" s="56"/>
      <c r="M6" s="56"/>
      <c r="N6" s="57"/>
      <c r="O6" s="55"/>
      <c r="P6" s="56"/>
      <c r="Q6" s="56"/>
      <c r="R6" s="57"/>
    </row>
    <row r="7" spans="1:18" ht="12.75">
      <c r="A7" s="70" t="s">
        <v>74</v>
      </c>
      <c r="B7" s="62"/>
      <c r="C7" s="62"/>
      <c r="D7" s="62"/>
      <c r="E7" s="62"/>
      <c r="F7" s="63"/>
      <c r="G7" s="70" t="s">
        <v>441</v>
      </c>
      <c r="H7" s="62"/>
      <c r="I7" s="62"/>
      <c r="J7" s="63"/>
      <c r="K7" s="70"/>
      <c r="L7" s="62"/>
      <c r="M7" s="62"/>
      <c r="N7" s="63"/>
      <c r="O7" s="70"/>
      <c r="P7" s="62"/>
      <c r="Q7" s="62"/>
      <c r="R7" s="63"/>
    </row>
    <row r="8" spans="1:18" ht="12.75">
      <c r="A8" s="47"/>
      <c r="B8" s="48"/>
      <c r="C8" s="48"/>
      <c r="D8" s="48"/>
      <c r="E8" s="48"/>
      <c r="F8" s="49"/>
      <c r="G8" s="47"/>
      <c r="H8" s="48"/>
      <c r="I8" s="48"/>
      <c r="J8" s="49"/>
      <c r="K8" s="47"/>
      <c r="L8" s="48"/>
      <c r="M8" s="48"/>
      <c r="N8" s="49"/>
      <c r="O8" s="47"/>
      <c r="P8" s="48"/>
      <c r="Q8" s="48"/>
      <c r="R8" s="49"/>
    </row>
    <row r="9" spans="1:18" ht="13.5" thickBot="1">
      <c r="A9" s="55"/>
      <c r="B9" s="56"/>
      <c r="C9" s="56"/>
      <c r="D9" s="56"/>
      <c r="E9" s="56"/>
      <c r="F9" s="57"/>
      <c r="G9" s="55"/>
      <c r="H9" s="56"/>
      <c r="I9" s="56"/>
      <c r="J9" s="57"/>
      <c r="K9" s="55"/>
      <c r="L9" s="56"/>
      <c r="M9" s="56"/>
      <c r="N9" s="57"/>
      <c r="O9" s="55"/>
      <c r="P9" s="56"/>
      <c r="Q9" s="56"/>
      <c r="R9" s="57"/>
    </row>
    <row r="10" spans="1:18" ht="12.75">
      <c r="A10" s="70" t="s">
        <v>70</v>
      </c>
      <c r="B10" s="62"/>
      <c r="C10" s="62"/>
      <c r="D10" s="62"/>
      <c r="E10" s="62"/>
      <c r="F10" s="63"/>
      <c r="G10" s="70" t="s">
        <v>441</v>
      </c>
      <c r="H10" s="62"/>
      <c r="I10" s="62"/>
      <c r="J10" s="63"/>
      <c r="K10" s="70"/>
      <c r="L10" s="62"/>
      <c r="M10" s="62"/>
      <c r="N10" s="63"/>
      <c r="O10" s="70"/>
      <c r="P10" s="62"/>
      <c r="Q10" s="62"/>
      <c r="R10" s="63"/>
    </row>
    <row r="11" spans="1:18" ht="12.75">
      <c r="A11" s="47"/>
      <c r="B11" s="48"/>
      <c r="C11" s="48"/>
      <c r="D11" s="48"/>
      <c r="E11" s="48"/>
      <c r="F11" s="49"/>
      <c r="G11" s="47"/>
      <c r="H11" s="48"/>
      <c r="I11" s="48"/>
      <c r="J11" s="49"/>
      <c r="K11" s="47"/>
      <c r="L11" s="48"/>
      <c r="M11" s="48"/>
      <c r="N11" s="49"/>
      <c r="O11" s="47"/>
      <c r="P11" s="48"/>
      <c r="Q11" s="48"/>
      <c r="R11" s="49"/>
    </row>
    <row r="12" spans="1:18" ht="13.5" thickBot="1">
      <c r="A12" s="55"/>
      <c r="B12" s="56"/>
      <c r="C12" s="56"/>
      <c r="D12" s="56"/>
      <c r="E12" s="56"/>
      <c r="F12" s="57"/>
      <c r="G12" s="55"/>
      <c r="H12" s="56"/>
      <c r="I12" s="56"/>
      <c r="J12" s="57"/>
      <c r="K12" s="55"/>
      <c r="L12" s="56"/>
      <c r="M12" s="56"/>
      <c r="N12" s="57"/>
      <c r="O12" s="55"/>
      <c r="P12" s="56"/>
      <c r="Q12" s="56"/>
      <c r="R12" s="57"/>
    </row>
    <row r="13" spans="1:18" ht="12.75">
      <c r="A13" s="70" t="s">
        <v>72</v>
      </c>
      <c r="B13" s="62"/>
      <c r="C13" s="62"/>
      <c r="D13" s="62"/>
      <c r="E13" s="62"/>
      <c r="F13" s="63"/>
      <c r="G13" s="70" t="s">
        <v>441</v>
      </c>
      <c r="H13" s="62"/>
      <c r="I13" s="62"/>
      <c r="J13" s="63"/>
      <c r="K13" s="70"/>
      <c r="L13" s="62"/>
      <c r="M13" s="62"/>
      <c r="N13" s="63"/>
      <c r="O13" s="70"/>
      <c r="P13" s="62"/>
      <c r="Q13" s="62"/>
      <c r="R13" s="63"/>
    </row>
    <row r="14" spans="1:18" ht="12.75">
      <c r="A14" s="47"/>
      <c r="B14" s="48"/>
      <c r="C14" s="48"/>
      <c r="D14" s="48"/>
      <c r="E14" s="48"/>
      <c r="F14" s="49"/>
      <c r="G14" s="47"/>
      <c r="H14" s="48"/>
      <c r="I14" s="48"/>
      <c r="J14" s="49"/>
      <c r="K14" s="47"/>
      <c r="L14" s="48"/>
      <c r="M14" s="48"/>
      <c r="N14" s="49"/>
      <c r="O14" s="47"/>
      <c r="P14" s="48"/>
      <c r="Q14" s="48"/>
      <c r="R14" s="49"/>
    </row>
    <row r="15" spans="1:18" ht="13.5" thickBot="1">
      <c r="A15" s="55"/>
      <c r="B15" s="56"/>
      <c r="C15" s="56"/>
      <c r="D15" s="56"/>
      <c r="E15" s="56"/>
      <c r="F15" s="57"/>
      <c r="G15" s="55"/>
      <c r="H15" s="56"/>
      <c r="I15" s="56"/>
      <c r="J15" s="57"/>
      <c r="K15" s="55"/>
      <c r="L15" s="56"/>
      <c r="M15" s="56"/>
      <c r="N15" s="57"/>
      <c r="O15" s="55"/>
      <c r="P15" s="56"/>
      <c r="Q15" s="56"/>
      <c r="R15" s="57"/>
    </row>
    <row r="16" spans="1:18" ht="12.75">
      <c r="A16" s="61" t="s">
        <v>330</v>
      </c>
      <c r="B16" s="62"/>
      <c r="C16" s="62"/>
      <c r="D16" s="62"/>
      <c r="E16" s="62"/>
      <c r="F16" s="63"/>
      <c r="G16" s="70" t="s">
        <v>441</v>
      </c>
      <c r="H16" s="62"/>
      <c r="I16" s="62"/>
      <c r="J16" s="63"/>
      <c r="K16" s="70"/>
      <c r="L16" s="62"/>
      <c r="M16" s="62"/>
      <c r="N16" s="63"/>
      <c r="O16" s="70"/>
      <c r="P16" s="62"/>
      <c r="Q16" s="62"/>
      <c r="R16" s="63"/>
    </row>
    <row r="17" spans="1:18" ht="12.75">
      <c r="A17" s="47"/>
      <c r="B17" s="48"/>
      <c r="C17" s="48"/>
      <c r="D17" s="48"/>
      <c r="E17" s="48"/>
      <c r="F17" s="49"/>
      <c r="G17" s="47"/>
      <c r="H17" s="48"/>
      <c r="I17" s="48"/>
      <c r="J17" s="49"/>
      <c r="K17" s="47"/>
      <c r="L17" s="48"/>
      <c r="M17" s="48"/>
      <c r="N17" s="49"/>
      <c r="O17" s="47"/>
      <c r="P17" s="48"/>
      <c r="Q17" s="48"/>
      <c r="R17" s="49"/>
    </row>
    <row r="18" spans="1:18" ht="13.5" thickBot="1">
      <c r="A18" s="55"/>
      <c r="B18" s="56"/>
      <c r="C18" s="56"/>
      <c r="D18" s="56"/>
      <c r="E18" s="56"/>
      <c r="F18" s="57"/>
      <c r="G18" s="55"/>
      <c r="H18" s="56"/>
      <c r="I18" s="56"/>
      <c r="J18" s="57"/>
      <c r="K18" s="55"/>
      <c r="L18" s="56"/>
      <c r="M18" s="56"/>
      <c r="N18" s="57"/>
      <c r="O18" s="55"/>
      <c r="P18" s="56"/>
      <c r="Q18" s="56"/>
      <c r="R18" s="57"/>
    </row>
    <row r="19" spans="1:18" ht="12.75">
      <c r="A19" s="70" t="s">
        <v>332</v>
      </c>
      <c r="B19" s="62"/>
      <c r="C19" s="62"/>
      <c r="D19" s="62"/>
      <c r="E19" s="62"/>
      <c r="F19" s="63"/>
      <c r="G19" s="70" t="s">
        <v>441</v>
      </c>
      <c r="H19" s="62"/>
      <c r="I19" s="62"/>
      <c r="J19" s="63"/>
      <c r="K19" s="70"/>
      <c r="L19" s="62"/>
      <c r="M19" s="62"/>
      <c r="N19" s="63"/>
      <c r="O19" s="70"/>
      <c r="P19" s="62"/>
      <c r="Q19" s="62"/>
      <c r="R19" s="63"/>
    </row>
    <row r="20" spans="1:18" ht="12.75">
      <c r="A20" s="47" t="s">
        <v>331</v>
      </c>
      <c r="B20" s="48"/>
      <c r="C20" s="48"/>
      <c r="D20" s="48"/>
      <c r="E20" s="48"/>
      <c r="F20" s="49"/>
      <c r="G20" s="47"/>
      <c r="H20" s="48"/>
      <c r="I20" s="48"/>
      <c r="J20" s="49"/>
      <c r="K20" s="47"/>
      <c r="L20" s="48"/>
      <c r="M20" s="48"/>
      <c r="N20" s="49"/>
      <c r="O20" s="47"/>
      <c r="P20" s="48"/>
      <c r="Q20" s="48"/>
      <c r="R20" s="49"/>
    </row>
    <row r="21" spans="1:18" ht="13.5" thickBot="1">
      <c r="A21" s="55"/>
      <c r="B21" s="56"/>
      <c r="C21" s="56"/>
      <c r="D21" s="56"/>
      <c r="E21" s="56"/>
      <c r="F21" s="57"/>
      <c r="G21" s="55"/>
      <c r="H21" s="56"/>
      <c r="I21" s="56"/>
      <c r="J21" s="57"/>
      <c r="K21" s="55"/>
      <c r="L21" s="56"/>
      <c r="M21" s="56"/>
      <c r="N21" s="57"/>
      <c r="O21" s="55"/>
      <c r="P21" s="56"/>
      <c r="Q21" s="56"/>
      <c r="R21" s="57"/>
    </row>
    <row r="22" spans="1:18" ht="12.75">
      <c r="A22" s="70" t="s">
        <v>334</v>
      </c>
      <c r="B22" s="62"/>
      <c r="C22" s="62"/>
      <c r="D22" s="62"/>
      <c r="E22" s="62"/>
      <c r="F22" s="63"/>
      <c r="G22" s="70"/>
      <c r="H22" s="62"/>
      <c r="I22" s="62"/>
      <c r="J22" s="63"/>
      <c r="K22" s="70"/>
      <c r="L22" s="62"/>
      <c r="M22" s="62"/>
      <c r="N22" s="63"/>
      <c r="O22" s="70"/>
      <c r="P22" s="62"/>
      <c r="Q22" s="62"/>
      <c r="R22" s="63"/>
    </row>
    <row r="23" spans="1:18" ht="12.75">
      <c r="A23" s="47" t="s">
        <v>335</v>
      </c>
      <c r="B23" s="48"/>
      <c r="C23" s="48"/>
      <c r="D23" s="48"/>
      <c r="E23" s="48"/>
      <c r="F23" s="49"/>
      <c r="G23" s="47"/>
      <c r="H23" s="48"/>
      <c r="I23" s="48"/>
      <c r="J23" s="49"/>
      <c r="K23" s="47"/>
      <c r="L23" s="48"/>
      <c r="M23" s="48"/>
      <c r="N23" s="49"/>
      <c r="O23" s="47"/>
      <c r="P23" s="48"/>
      <c r="Q23" s="48"/>
      <c r="R23" s="49"/>
    </row>
    <row r="24" spans="1:18" ht="13.5" thickBot="1">
      <c r="A24" s="55" t="s">
        <v>78</v>
      </c>
      <c r="B24" s="56"/>
      <c r="C24" s="56"/>
      <c r="D24" s="56"/>
      <c r="E24" s="56"/>
      <c r="F24" s="57"/>
      <c r="G24" s="55"/>
      <c r="H24" s="56"/>
      <c r="I24" s="56"/>
      <c r="J24" s="57"/>
      <c r="K24" s="55"/>
      <c r="L24" s="56"/>
      <c r="M24" s="56"/>
      <c r="N24" s="57"/>
      <c r="O24" s="55"/>
      <c r="P24" s="56"/>
      <c r="Q24" s="56"/>
      <c r="R24" s="57"/>
    </row>
    <row r="25" spans="1:18" ht="12.75">
      <c r="A25" s="70" t="s">
        <v>337</v>
      </c>
      <c r="B25" s="62"/>
      <c r="C25" s="62"/>
      <c r="D25" s="62"/>
      <c r="E25" s="62"/>
      <c r="F25" s="63"/>
      <c r="G25" s="70"/>
      <c r="H25" s="62"/>
      <c r="I25" s="62"/>
      <c r="J25" s="63"/>
      <c r="K25" s="70"/>
      <c r="L25" s="62"/>
      <c r="M25" s="62"/>
      <c r="N25" s="63"/>
      <c r="O25" s="70"/>
      <c r="P25" s="62"/>
      <c r="Q25" s="62"/>
      <c r="R25" s="63"/>
    </row>
    <row r="26" spans="1:18" ht="12.75">
      <c r="A26" s="47" t="s">
        <v>336</v>
      </c>
      <c r="B26" s="48"/>
      <c r="C26" s="48"/>
      <c r="D26" s="48"/>
      <c r="E26" s="48"/>
      <c r="F26" s="49"/>
      <c r="G26" s="47"/>
      <c r="H26" s="48"/>
      <c r="I26" s="48"/>
      <c r="J26" s="49"/>
      <c r="K26" s="47"/>
      <c r="L26" s="48"/>
      <c r="M26" s="48"/>
      <c r="N26" s="49"/>
      <c r="O26" s="47"/>
      <c r="P26" s="48"/>
      <c r="Q26" s="48"/>
      <c r="R26" s="49"/>
    </row>
    <row r="27" spans="1:18" ht="13.5" thickBot="1">
      <c r="A27" s="55"/>
      <c r="B27" s="56"/>
      <c r="C27" s="56"/>
      <c r="D27" s="56"/>
      <c r="E27" s="56"/>
      <c r="F27" s="57"/>
      <c r="G27" s="55"/>
      <c r="H27" s="56"/>
      <c r="I27" s="56"/>
      <c r="J27" s="57"/>
      <c r="K27" s="55"/>
      <c r="L27" s="56"/>
      <c r="M27" s="56"/>
      <c r="N27" s="57"/>
      <c r="O27" s="55"/>
      <c r="P27" s="56"/>
      <c r="Q27" s="56"/>
      <c r="R27" s="57"/>
    </row>
    <row r="28" spans="1:18" ht="12.75">
      <c r="A28" s="61" t="s">
        <v>79</v>
      </c>
      <c r="B28" s="62"/>
      <c r="C28" s="62"/>
      <c r="D28" s="62"/>
      <c r="E28" s="62"/>
      <c r="F28" s="63"/>
      <c r="G28" s="70"/>
      <c r="H28" s="62"/>
      <c r="I28" s="62"/>
      <c r="J28" s="63"/>
      <c r="K28" s="70"/>
      <c r="L28" s="62"/>
      <c r="M28" s="62"/>
      <c r="N28" s="63"/>
      <c r="O28" s="70"/>
      <c r="P28" s="62"/>
      <c r="Q28" s="62"/>
      <c r="R28" s="63"/>
    </row>
    <row r="29" spans="1:18" ht="12.75">
      <c r="A29" s="47" t="s">
        <v>339</v>
      </c>
      <c r="B29" s="48"/>
      <c r="C29" s="48"/>
      <c r="D29" s="48"/>
      <c r="E29" s="48"/>
      <c r="F29" s="49"/>
      <c r="G29" s="47"/>
      <c r="H29" s="48"/>
      <c r="I29" s="48"/>
      <c r="J29" s="49"/>
      <c r="K29" s="47"/>
      <c r="L29" s="48"/>
      <c r="M29" s="48"/>
      <c r="N29" s="49"/>
      <c r="O29" s="47"/>
      <c r="P29" s="48"/>
      <c r="Q29" s="48"/>
      <c r="R29" s="49"/>
    </row>
    <row r="30" spans="1:18" ht="13.5" thickBot="1">
      <c r="A30" s="55" t="s">
        <v>80</v>
      </c>
      <c r="B30" s="56"/>
      <c r="C30" s="56"/>
      <c r="D30" s="56"/>
      <c r="E30" s="56"/>
      <c r="F30" s="57"/>
      <c r="G30" s="55"/>
      <c r="H30" s="56"/>
      <c r="I30" s="56"/>
      <c r="J30" s="57"/>
      <c r="K30" s="55"/>
      <c r="L30" s="56"/>
      <c r="M30" s="56"/>
      <c r="N30" s="57"/>
      <c r="O30" s="55"/>
      <c r="P30" s="56"/>
      <c r="Q30" s="56"/>
      <c r="R30" s="57"/>
    </row>
    <row r="31" spans="1:18" ht="12.75">
      <c r="A31" s="61"/>
      <c r="B31" s="62"/>
      <c r="C31" s="62"/>
      <c r="D31" s="62"/>
      <c r="E31" s="62"/>
      <c r="F31" s="63"/>
      <c r="G31" s="70"/>
      <c r="H31" s="62"/>
      <c r="I31" s="62"/>
      <c r="J31" s="63"/>
      <c r="K31" s="70"/>
      <c r="L31" s="62"/>
      <c r="M31" s="62"/>
      <c r="N31" s="63"/>
      <c r="O31" s="70"/>
      <c r="P31" s="62"/>
      <c r="Q31" s="62"/>
      <c r="R31" s="63"/>
    </row>
    <row r="32" spans="1:18" ht="12.75">
      <c r="A32" s="47"/>
      <c r="B32" s="48"/>
      <c r="C32" s="48"/>
      <c r="D32" s="48"/>
      <c r="E32" s="48"/>
      <c r="F32" s="49"/>
      <c r="G32" s="47"/>
      <c r="H32" s="48"/>
      <c r="I32" s="48"/>
      <c r="J32" s="49"/>
      <c r="K32" s="47"/>
      <c r="L32" s="48"/>
      <c r="M32" s="48"/>
      <c r="N32" s="49"/>
      <c r="O32" s="47"/>
      <c r="P32" s="48"/>
      <c r="Q32" s="48"/>
      <c r="R32" s="49"/>
    </row>
    <row r="33" spans="1:18" ht="13.5" thickBot="1">
      <c r="A33" s="55"/>
      <c r="B33" s="56"/>
      <c r="C33" s="56"/>
      <c r="D33" s="56"/>
      <c r="E33" s="56"/>
      <c r="F33" s="57"/>
      <c r="G33" s="55"/>
      <c r="H33" s="56"/>
      <c r="I33" s="56"/>
      <c r="J33" s="57"/>
      <c r="K33" s="55"/>
      <c r="L33" s="56"/>
      <c r="M33" s="56"/>
      <c r="N33" s="57"/>
      <c r="O33" s="55"/>
      <c r="P33" s="56"/>
      <c r="Q33" s="56"/>
      <c r="R33" s="57"/>
    </row>
    <row r="34" spans="1:18" ht="12.75">
      <c r="A34" s="61"/>
      <c r="B34" s="62"/>
      <c r="C34" s="62"/>
      <c r="D34" s="62"/>
      <c r="E34" s="62"/>
      <c r="F34" s="63"/>
      <c r="G34" s="70"/>
      <c r="H34" s="62"/>
      <c r="I34" s="62"/>
      <c r="J34" s="63"/>
      <c r="K34" s="70"/>
      <c r="L34" s="62"/>
      <c r="M34" s="62"/>
      <c r="N34" s="63"/>
      <c r="O34" s="70"/>
      <c r="P34" s="62"/>
      <c r="Q34" s="62"/>
      <c r="R34" s="63"/>
    </row>
    <row r="35" spans="1:18" ht="12.75">
      <c r="A35" s="47"/>
      <c r="B35" s="48"/>
      <c r="C35" s="48"/>
      <c r="D35" s="48"/>
      <c r="E35" s="48"/>
      <c r="F35" s="49"/>
      <c r="G35" s="47"/>
      <c r="H35" s="48"/>
      <c r="I35" s="48"/>
      <c r="J35" s="49"/>
      <c r="K35" s="47"/>
      <c r="L35" s="48"/>
      <c r="M35" s="48"/>
      <c r="N35" s="49"/>
      <c r="O35" s="47"/>
      <c r="P35" s="48"/>
      <c r="Q35" s="48"/>
      <c r="R35" s="49"/>
    </row>
    <row r="36" spans="1:18" ht="13.5" thickBot="1">
      <c r="A36" s="55"/>
      <c r="B36" s="56"/>
      <c r="C36" s="56"/>
      <c r="D36" s="56"/>
      <c r="E36" s="56"/>
      <c r="F36" s="57"/>
      <c r="G36" s="55"/>
      <c r="H36" s="56"/>
      <c r="I36" s="56"/>
      <c r="J36" s="57"/>
      <c r="K36" s="55"/>
      <c r="L36" s="56"/>
      <c r="M36" s="56"/>
      <c r="N36" s="57"/>
      <c r="O36" s="55"/>
      <c r="P36" s="56"/>
      <c r="Q36" s="56"/>
      <c r="R36" s="57"/>
    </row>
    <row r="37" spans="1:18" ht="12.75">
      <c r="A37" s="61"/>
      <c r="B37" s="62"/>
      <c r="C37" s="62"/>
      <c r="D37" s="62"/>
      <c r="E37" s="62"/>
      <c r="F37" s="63"/>
      <c r="G37" s="70"/>
      <c r="H37" s="62"/>
      <c r="I37" s="62"/>
      <c r="J37" s="63"/>
      <c r="K37" s="70"/>
      <c r="L37" s="62"/>
      <c r="M37" s="62"/>
      <c r="N37" s="63"/>
      <c r="O37" s="70"/>
      <c r="P37" s="62"/>
      <c r="Q37" s="62"/>
      <c r="R37" s="63"/>
    </row>
    <row r="38" spans="1:18" ht="12.75">
      <c r="A38" s="47"/>
      <c r="B38" s="48"/>
      <c r="C38" s="48"/>
      <c r="D38" s="48"/>
      <c r="E38" s="48"/>
      <c r="F38" s="49"/>
      <c r="G38" s="47"/>
      <c r="H38" s="48"/>
      <c r="I38" s="48"/>
      <c r="J38" s="49"/>
      <c r="K38" s="47"/>
      <c r="L38" s="48"/>
      <c r="M38" s="48"/>
      <c r="N38" s="49"/>
      <c r="O38" s="47"/>
      <c r="P38" s="48"/>
      <c r="Q38" s="48"/>
      <c r="R38" s="49"/>
    </row>
    <row r="39" spans="1:18" ht="13.5" thickBot="1">
      <c r="A39" s="55"/>
      <c r="B39" s="56"/>
      <c r="C39" s="56"/>
      <c r="D39" s="56"/>
      <c r="E39" s="56"/>
      <c r="F39" s="57"/>
      <c r="G39" s="55"/>
      <c r="H39" s="56"/>
      <c r="I39" s="56"/>
      <c r="J39" s="57"/>
      <c r="K39" s="55"/>
      <c r="L39" s="56"/>
      <c r="M39" s="56"/>
      <c r="N39" s="57"/>
      <c r="O39" s="55"/>
      <c r="P39" s="56"/>
      <c r="Q39" s="56"/>
      <c r="R39" s="57"/>
    </row>
    <row r="40" spans="1:18" ht="12.75">
      <c r="A40" s="61"/>
      <c r="B40" s="62"/>
      <c r="C40" s="62"/>
      <c r="D40" s="62"/>
      <c r="E40" s="62"/>
      <c r="F40" s="63"/>
      <c r="G40" s="70"/>
      <c r="H40" s="62"/>
      <c r="I40" s="62"/>
      <c r="J40" s="63"/>
      <c r="K40" s="70"/>
      <c r="L40" s="62"/>
      <c r="M40" s="62"/>
      <c r="N40" s="63"/>
      <c r="O40" s="70"/>
      <c r="P40" s="62"/>
      <c r="Q40" s="62"/>
      <c r="R40" s="63"/>
    </row>
    <row r="41" spans="1:18" ht="12.75">
      <c r="A41" s="47"/>
      <c r="B41" s="48"/>
      <c r="C41" s="48"/>
      <c r="D41" s="48"/>
      <c r="E41" s="48"/>
      <c r="F41" s="49"/>
      <c r="G41" s="47"/>
      <c r="H41" s="48"/>
      <c r="I41" s="48"/>
      <c r="J41" s="49"/>
      <c r="K41" s="47"/>
      <c r="L41" s="48"/>
      <c r="M41" s="48"/>
      <c r="N41" s="49"/>
      <c r="O41" s="47"/>
      <c r="P41" s="48"/>
      <c r="Q41" s="48"/>
      <c r="R41" s="49"/>
    </row>
    <row r="42" spans="1:18" ht="13.5" thickBot="1">
      <c r="A42" s="55"/>
      <c r="B42" s="56"/>
      <c r="C42" s="56"/>
      <c r="D42" s="56"/>
      <c r="E42" s="56"/>
      <c r="F42" s="57"/>
      <c r="G42" s="55"/>
      <c r="H42" s="56"/>
      <c r="I42" s="56"/>
      <c r="J42" s="57"/>
      <c r="K42" s="55"/>
      <c r="L42" s="56"/>
      <c r="M42" s="56"/>
      <c r="N42" s="57"/>
      <c r="O42" s="55"/>
      <c r="P42" s="56"/>
      <c r="Q42" s="56"/>
      <c r="R42" s="57"/>
    </row>
    <row r="43" spans="7:18" ht="13.5" thickBot="1">
      <c r="G43" s="83" t="s">
        <v>125</v>
      </c>
      <c r="H43" s="68"/>
      <c r="I43" s="68"/>
      <c r="J43" s="69"/>
      <c r="K43" s="83" t="s">
        <v>126</v>
      </c>
      <c r="L43" s="68"/>
      <c r="M43" s="68"/>
      <c r="N43" s="69"/>
      <c r="O43" s="83" t="s">
        <v>127</v>
      </c>
      <c r="P43" s="68"/>
      <c r="Q43" s="68"/>
      <c r="R43" s="69"/>
    </row>
    <row r="44" spans="7:18" ht="12.75">
      <c r="G44" s="70"/>
      <c r="H44" s="62"/>
      <c r="I44" s="62"/>
      <c r="J44" s="63"/>
      <c r="K44" s="70"/>
      <c r="L44" s="62"/>
      <c r="M44" s="62"/>
      <c r="N44" s="63"/>
      <c r="O44" s="70"/>
      <c r="P44" s="62"/>
      <c r="Q44" s="62"/>
      <c r="R44" s="63"/>
    </row>
    <row r="45" spans="7:18" ht="12.75">
      <c r="G45" s="47"/>
      <c r="H45" s="48"/>
      <c r="I45" s="48"/>
      <c r="J45" s="49"/>
      <c r="K45" s="47"/>
      <c r="L45" s="48"/>
      <c r="M45" s="48"/>
      <c r="N45" s="49"/>
      <c r="O45" s="47"/>
      <c r="P45" s="48"/>
      <c r="Q45" s="48"/>
      <c r="R45" s="49"/>
    </row>
    <row r="46" spans="7:18" ht="13.5" thickBot="1">
      <c r="G46" s="55"/>
      <c r="H46" s="56"/>
      <c r="I46" s="56"/>
      <c r="J46" s="57"/>
      <c r="K46" s="55"/>
      <c r="L46" s="56"/>
      <c r="M46" s="56"/>
      <c r="N46" s="57"/>
      <c r="O46" s="55"/>
      <c r="P46" s="56"/>
      <c r="Q46" s="56"/>
      <c r="R46" s="57"/>
    </row>
  </sheetData>
  <sheetProtection/>
  <mergeCells count="89">
    <mergeCell ref="A28:F28"/>
    <mergeCell ref="K25:N27"/>
    <mergeCell ref="G25:J27"/>
    <mergeCell ref="A22:F22"/>
    <mergeCell ref="A25:F25"/>
    <mergeCell ref="A26:F26"/>
    <mergeCell ref="O44:R46"/>
    <mergeCell ref="A24:F24"/>
    <mergeCell ref="A27:F27"/>
    <mergeCell ref="A29:F29"/>
    <mergeCell ref="A30:F30"/>
    <mergeCell ref="G44:J46"/>
    <mergeCell ref="O25:R27"/>
    <mergeCell ref="K22:N24"/>
    <mergeCell ref="K44:N46"/>
    <mergeCell ref="G28:J30"/>
    <mergeCell ref="A18:F18"/>
    <mergeCell ref="A11:F11"/>
    <mergeCell ref="A12:F12"/>
    <mergeCell ref="A13:F13"/>
    <mergeCell ref="A14:F14"/>
    <mergeCell ref="A15:F15"/>
    <mergeCell ref="A16:F16"/>
    <mergeCell ref="A17:F17"/>
    <mergeCell ref="A1:R1"/>
    <mergeCell ref="A3:E3"/>
    <mergeCell ref="A4:F4"/>
    <mergeCell ref="A10:F10"/>
    <mergeCell ref="A5:F5"/>
    <mergeCell ref="A6:F6"/>
    <mergeCell ref="A9:F9"/>
    <mergeCell ref="A7:F7"/>
    <mergeCell ref="A8:F8"/>
    <mergeCell ref="G10:J12"/>
    <mergeCell ref="G13:J15"/>
    <mergeCell ref="G16:J18"/>
    <mergeCell ref="K7:N9"/>
    <mergeCell ref="K10:N12"/>
    <mergeCell ref="K13:N15"/>
    <mergeCell ref="K16:N18"/>
    <mergeCell ref="K3:N3"/>
    <mergeCell ref="G7:J9"/>
    <mergeCell ref="O3:R3"/>
    <mergeCell ref="G4:J6"/>
    <mergeCell ref="K4:N6"/>
    <mergeCell ref="O4:R6"/>
    <mergeCell ref="G3:J3"/>
    <mergeCell ref="G43:J43"/>
    <mergeCell ref="K43:N43"/>
    <mergeCell ref="O43:R43"/>
    <mergeCell ref="K28:N30"/>
    <mergeCell ref="O28:R30"/>
    <mergeCell ref="O37:R39"/>
    <mergeCell ref="O40:R42"/>
    <mergeCell ref="O31:R33"/>
    <mergeCell ref="G34:J36"/>
    <mergeCell ref="K34:N36"/>
    <mergeCell ref="O13:R15"/>
    <mergeCell ref="O10:R12"/>
    <mergeCell ref="O7:R9"/>
    <mergeCell ref="O22:R24"/>
    <mergeCell ref="O19:R21"/>
    <mergeCell ref="O16:R18"/>
    <mergeCell ref="A31:F31"/>
    <mergeCell ref="A32:F32"/>
    <mergeCell ref="K31:N33"/>
    <mergeCell ref="K19:N21"/>
    <mergeCell ref="G19:J21"/>
    <mergeCell ref="G22:J24"/>
    <mergeCell ref="A21:F21"/>
    <mergeCell ref="A23:F23"/>
    <mergeCell ref="A20:F20"/>
    <mergeCell ref="A19:F19"/>
    <mergeCell ref="A37:F37"/>
    <mergeCell ref="A38:F38"/>
    <mergeCell ref="A35:F35"/>
    <mergeCell ref="A36:F36"/>
    <mergeCell ref="A33:F33"/>
    <mergeCell ref="A34:F34"/>
    <mergeCell ref="O34:R36"/>
    <mergeCell ref="G31:J33"/>
    <mergeCell ref="A42:F42"/>
    <mergeCell ref="G40:J42"/>
    <mergeCell ref="K40:N42"/>
    <mergeCell ref="A39:F39"/>
    <mergeCell ref="A40:F40"/>
    <mergeCell ref="G37:J39"/>
    <mergeCell ref="K37:N39"/>
    <mergeCell ref="A41:F41"/>
  </mergeCells>
  <printOptions/>
  <pageMargins left="0.75" right="0.75" top="1" bottom="1" header="0.5" footer="0.5"/>
  <pageSetup horizontalDpi="600" verticalDpi="600" orientation="landscape" r:id="rId3"/>
  <legacyDrawing r:id="rId2"/>
</worksheet>
</file>

<file path=xl/worksheets/sheet4.xml><?xml version="1.0" encoding="utf-8"?>
<worksheet xmlns="http://schemas.openxmlformats.org/spreadsheetml/2006/main" xmlns:r="http://schemas.openxmlformats.org/officeDocument/2006/relationships">
  <sheetPr>
    <tabColor rgb="FFFFFF99"/>
  </sheetPr>
  <dimension ref="A1:U102"/>
  <sheetViews>
    <sheetView zoomScale="80" zoomScaleNormal="80" zoomScalePageLayoutView="0" workbookViewId="0" topLeftCell="A4">
      <selection activeCell="R17" sqref="R17"/>
    </sheetView>
  </sheetViews>
  <sheetFormatPr defaultColWidth="9.140625" defaultRowHeight="12.75"/>
  <cols>
    <col min="15" max="15" width="9.57421875" style="0" bestFit="1" customWidth="1"/>
    <col min="18" max="18" width="13.421875" style="0" bestFit="1" customWidth="1"/>
    <col min="21" max="21" width="13.421875" style="0" bestFit="1" customWidth="1"/>
  </cols>
  <sheetData>
    <row r="1" spans="1:18" ht="16.5" thickBot="1">
      <c r="A1" s="74" t="s">
        <v>95</v>
      </c>
      <c r="B1" s="75"/>
      <c r="C1" s="75"/>
      <c r="D1" s="75"/>
      <c r="E1" s="75"/>
      <c r="F1" s="75"/>
      <c r="G1" s="75"/>
      <c r="H1" s="75"/>
      <c r="I1" s="75"/>
      <c r="J1" s="75"/>
      <c r="K1" s="75"/>
      <c r="L1" s="75"/>
      <c r="M1" s="75"/>
      <c r="N1" s="75"/>
      <c r="O1" s="75"/>
      <c r="P1" s="75"/>
      <c r="Q1" s="75"/>
      <c r="R1" s="76"/>
    </row>
    <row r="2" spans="1:18" ht="13.5" thickBot="1">
      <c r="A2" s="4"/>
      <c r="B2" s="4"/>
      <c r="C2" s="4"/>
      <c r="D2" s="4"/>
      <c r="E2" s="4"/>
      <c r="F2" s="4"/>
      <c r="G2" s="4"/>
      <c r="H2" s="4"/>
      <c r="I2" s="4"/>
      <c r="J2" s="4"/>
      <c r="K2" s="4"/>
      <c r="L2" s="4"/>
      <c r="M2" s="4"/>
      <c r="N2" s="4"/>
      <c r="O2" s="4"/>
      <c r="P2" s="4"/>
      <c r="Q2" s="4"/>
      <c r="R2" s="4"/>
    </row>
    <row r="3" spans="1:18" ht="12.75">
      <c r="A3" s="84" t="s">
        <v>96</v>
      </c>
      <c r="B3" s="78"/>
      <c r="C3" s="78"/>
      <c r="D3" s="78"/>
      <c r="E3" s="78"/>
      <c r="F3" s="78"/>
      <c r="G3" s="78"/>
      <c r="H3" s="78"/>
      <c r="I3" s="78"/>
      <c r="J3" s="78"/>
      <c r="K3" s="78"/>
      <c r="L3" s="78"/>
      <c r="M3" s="78"/>
      <c r="N3" s="78"/>
      <c r="O3" s="78"/>
      <c r="P3" s="78"/>
      <c r="Q3" s="78"/>
      <c r="R3" s="79"/>
    </row>
    <row r="4" spans="1:18" ht="13.5" thickBot="1">
      <c r="A4" s="58" t="s">
        <v>97</v>
      </c>
      <c r="B4" s="59"/>
      <c r="C4" s="59"/>
      <c r="D4" s="59"/>
      <c r="E4" s="59"/>
      <c r="F4" s="59"/>
      <c r="G4" s="59"/>
      <c r="H4" s="59"/>
      <c r="I4" s="59"/>
      <c r="J4" s="59"/>
      <c r="K4" s="59"/>
      <c r="L4" s="59"/>
      <c r="M4" s="59"/>
      <c r="N4" s="59"/>
      <c r="O4" s="59"/>
      <c r="P4" s="59"/>
      <c r="Q4" s="59"/>
      <c r="R4" s="60"/>
    </row>
    <row r="5" spans="1:18" ht="13.5" thickBot="1">
      <c r="A5" s="4"/>
      <c r="B5" s="4"/>
      <c r="C5" s="4"/>
      <c r="D5" s="4"/>
      <c r="E5" s="4"/>
      <c r="F5" s="4"/>
      <c r="G5" s="4"/>
      <c r="H5" s="4"/>
      <c r="I5" s="4"/>
      <c r="J5" s="4"/>
      <c r="K5" s="4"/>
      <c r="L5" s="4"/>
      <c r="M5" s="4"/>
      <c r="N5" s="4"/>
      <c r="O5" s="4"/>
      <c r="P5" s="4"/>
      <c r="Q5" s="4"/>
      <c r="R5" s="4"/>
    </row>
    <row r="6" spans="1:21" ht="13.5" thickBot="1">
      <c r="A6" s="67" t="s">
        <v>54</v>
      </c>
      <c r="B6" s="68"/>
      <c r="C6" s="68"/>
      <c r="D6" s="68"/>
      <c r="E6" s="68"/>
      <c r="F6" s="22"/>
      <c r="G6" s="67" t="s">
        <v>55</v>
      </c>
      <c r="H6" s="69"/>
      <c r="I6" s="71" t="s">
        <v>56</v>
      </c>
      <c r="J6" s="72"/>
      <c r="K6" s="72"/>
      <c r="L6" s="73"/>
      <c r="M6" s="23" t="s">
        <v>57</v>
      </c>
      <c r="N6" s="24" t="s">
        <v>58</v>
      </c>
      <c r="O6" s="25" t="s">
        <v>59</v>
      </c>
      <c r="P6" s="67" t="s">
        <v>93</v>
      </c>
      <c r="Q6" s="69"/>
      <c r="R6" s="25" t="s">
        <v>94</v>
      </c>
      <c r="S6" s="67" t="s">
        <v>93</v>
      </c>
      <c r="T6" s="69"/>
      <c r="U6" s="25" t="s">
        <v>94</v>
      </c>
    </row>
    <row r="7" spans="1:21" ht="13.5" thickBot="1">
      <c r="A7" s="70" t="s">
        <v>106</v>
      </c>
      <c r="B7" s="62"/>
      <c r="C7" s="62"/>
      <c r="D7" s="62"/>
      <c r="E7" s="62"/>
      <c r="F7" s="63"/>
      <c r="G7" s="64" t="s">
        <v>60</v>
      </c>
      <c r="H7" s="65"/>
      <c r="I7" s="64" t="s">
        <v>341</v>
      </c>
      <c r="J7" s="66"/>
      <c r="K7" s="66"/>
      <c r="L7" s="65"/>
      <c r="M7" s="14">
        <v>4</v>
      </c>
      <c r="N7" s="14"/>
      <c r="O7" s="17"/>
      <c r="P7" s="53" t="s">
        <v>324</v>
      </c>
      <c r="Q7" s="54"/>
      <c r="R7" s="29">
        <v>39904</v>
      </c>
      <c r="S7" s="53"/>
      <c r="T7" s="54"/>
      <c r="U7" s="29"/>
    </row>
    <row r="8" spans="1:21" ht="13.5" thickBot="1">
      <c r="A8" s="47" t="s">
        <v>342</v>
      </c>
      <c r="B8" s="48"/>
      <c r="C8" s="48"/>
      <c r="D8" s="48"/>
      <c r="E8" s="48"/>
      <c r="F8" s="49"/>
      <c r="G8" s="7"/>
      <c r="H8" s="8"/>
      <c r="I8" s="50"/>
      <c r="J8" s="51"/>
      <c r="K8" s="51"/>
      <c r="L8" s="52"/>
      <c r="M8" s="15"/>
      <c r="N8" s="15"/>
      <c r="O8" s="11"/>
      <c r="P8" s="53"/>
      <c r="Q8" s="54"/>
      <c r="R8" s="26"/>
      <c r="S8" s="53"/>
      <c r="T8" s="54"/>
      <c r="U8" s="26"/>
    </row>
    <row r="9" spans="1:21" ht="13.5" thickBot="1">
      <c r="A9" s="55"/>
      <c r="B9" s="56"/>
      <c r="C9" s="56"/>
      <c r="D9" s="56"/>
      <c r="E9" s="56"/>
      <c r="F9" s="57"/>
      <c r="G9" s="9"/>
      <c r="H9" s="6"/>
      <c r="I9" s="50"/>
      <c r="J9" s="51"/>
      <c r="K9" s="51"/>
      <c r="L9" s="52"/>
      <c r="M9" s="16"/>
      <c r="N9" s="16"/>
      <c r="O9" s="21"/>
      <c r="P9" s="53"/>
      <c r="Q9" s="54"/>
      <c r="R9" s="27"/>
      <c r="S9" s="53"/>
      <c r="T9" s="54"/>
      <c r="U9" s="27"/>
    </row>
    <row r="10" spans="1:21" ht="13.5" thickBot="1">
      <c r="A10" s="70" t="s">
        <v>100</v>
      </c>
      <c r="B10" s="62"/>
      <c r="C10" s="62"/>
      <c r="D10" s="62"/>
      <c r="E10" s="62"/>
      <c r="F10" s="63"/>
      <c r="G10" s="64" t="s">
        <v>60</v>
      </c>
      <c r="H10" s="65"/>
      <c r="I10" s="64" t="s">
        <v>362</v>
      </c>
      <c r="J10" s="66"/>
      <c r="K10" s="66"/>
      <c r="L10" s="65"/>
      <c r="M10" s="14">
        <v>1</v>
      </c>
      <c r="N10" s="14"/>
      <c r="O10" s="17"/>
      <c r="P10" s="53" t="s">
        <v>324</v>
      </c>
      <c r="Q10" s="54"/>
      <c r="R10" s="29">
        <v>40039</v>
      </c>
      <c r="S10" s="53"/>
      <c r="T10" s="54"/>
      <c r="U10" s="26"/>
    </row>
    <row r="11" spans="1:21" ht="13.5" thickBot="1">
      <c r="A11" s="47" t="s">
        <v>343</v>
      </c>
      <c r="B11" s="48"/>
      <c r="C11" s="48"/>
      <c r="D11" s="48"/>
      <c r="E11" s="48"/>
      <c r="F11" s="49"/>
      <c r="G11" s="7"/>
      <c r="H11" s="8"/>
      <c r="I11" s="50" t="s">
        <v>435</v>
      </c>
      <c r="J11" s="51"/>
      <c r="K11" s="51"/>
      <c r="L11" s="52"/>
      <c r="M11" s="15"/>
      <c r="N11" s="15"/>
      <c r="O11" s="11"/>
      <c r="P11" s="53"/>
      <c r="Q11" s="54"/>
      <c r="R11" s="26"/>
      <c r="S11" s="53"/>
      <c r="T11" s="54"/>
      <c r="U11" s="26"/>
    </row>
    <row r="12" spans="1:21" ht="13.5" thickBot="1">
      <c r="A12" s="55"/>
      <c r="B12" s="56"/>
      <c r="C12" s="56"/>
      <c r="D12" s="56"/>
      <c r="E12" s="56"/>
      <c r="F12" s="57"/>
      <c r="G12" s="9"/>
      <c r="H12" s="6"/>
      <c r="I12" s="58"/>
      <c r="J12" s="59"/>
      <c r="K12" s="59"/>
      <c r="L12" s="60"/>
      <c r="M12" s="16"/>
      <c r="N12" s="16"/>
      <c r="O12" s="13"/>
      <c r="P12" s="53"/>
      <c r="Q12" s="54"/>
      <c r="R12" s="27"/>
      <c r="S12" s="53"/>
      <c r="T12" s="54"/>
      <c r="U12" s="27"/>
    </row>
    <row r="13" spans="1:21" ht="13.5" thickBot="1">
      <c r="A13" s="70" t="s">
        <v>98</v>
      </c>
      <c r="B13" s="62"/>
      <c r="C13" s="62"/>
      <c r="D13" s="62"/>
      <c r="E13" s="62"/>
      <c r="F13" s="63"/>
      <c r="G13" s="64" t="s">
        <v>60</v>
      </c>
      <c r="H13" s="65"/>
      <c r="I13" s="64" t="s">
        <v>325</v>
      </c>
      <c r="J13" s="66"/>
      <c r="K13" s="66"/>
      <c r="L13" s="65"/>
      <c r="M13" s="14">
        <v>4</v>
      </c>
      <c r="N13" s="14"/>
      <c r="O13" s="17"/>
      <c r="P13" s="53" t="s">
        <v>324</v>
      </c>
      <c r="Q13" s="54"/>
      <c r="R13" s="29">
        <v>40039</v>
      </c>
      <c r="S13" s="53"/>
      <c r="T13" s="54"/>
      <c r="U13" s="29"/>
    </row>
    <row r="14" spans="1:21" ht="13.5" thickBot="1">
      <c r="A14" s="47"/>
      <c r="B14" s="48"/>
      <c r="C14" s="48"/>
      <c r="D14" s="48"/>
      <c r="E14" s="48"/>
      <c r="F14" s="49"/>
      <c r="G14" s="7"/>
      <c r="H14" s="8"/>
      <c r="I14" s="50"/>
      <c r="J14" s="51"/>
      <c r="K14" s="51"/>
      <c r="L14" s="52"/>
      <c r="M14" s="15"/>
      <c r="N14" s="15"/>
      <c r="O14" s="11"/>
      <c r="P14" s="53"/>
      <c r="Q14" s="54"/>
      <c r="R14" s="26"/>
      <c r="S14" s="53"/>
      <c r="T14" s="54"/>
      <c r="U14" s="26"/>
    </row>
    <row r="15" spans="1:21" ht="13.5" thickBot="1">
      <c r="A15" s="55"/>
      <c r="B15" s="56"/>
      <c r="C15" s="56"/>
      <c r="D15" s="56"/>
      <c r="E15" s="56"/>
      <c r="F15" s="57"/>
      <c r="G15" s="9"/>
      <c r="H15" s="6"/>
      <c r="I15" s="58"/>
      <c r="J15" s="59"/>
      <c r="K15" s="59"/>
      <c r="L15" s="60"/>
      <c r="M15" s="16"/>
      <c r="N15" s="16"/>
      <c r="O15" s="13"/>
      <c r="P15" s="53"/>
      <c r="Q15" s="54"/>
      <c r="R15" s="27"/>
      <c r="S15" s="53"/>
      <c r="T15" s="54"/>
      <c r="U15" s="27"/>
    </row>
    <row r="16" spans="1:21" ht="13.5" thickBot="1">
      <c r="A16" s="70" t="s">
        <v>99</v>
      </c>
      <c r="B16" s="62"/>
      <c r="C16" s="62"/>
      <c r="D16" s="62"/>
      <c r="E16" s="62"/>
      <c r="F16" s="63"/>
      <c r="G16" s="64" t="s">
        <v>60</v>
      </c>
      <c r="H16" s="65"/>
      <c r="I16" s="64" t="s">
        <v>436</v>
      </c>
      <c r="J16" s="66"/>
      <c r="K16" s="66"/>
      <c r="L16" s="65"/>
      <c r="M16" s="14">
        <v>6</v>
      </c>
      <c r="N16" s="14"/>
      <c r="O16" s="17"/>
      <c r="P16" s="53" t="s">
        <v>324</v>
      </c>
      <c r="Q16" s="54"/>
      <c r="R16" s="29">
        <v>40039</v>
      </c>
      <c r="S16" s="53"/>
      <c r="T16" s="54"/>
      <c r="U16" s="26"/>
    </row>
    <row r="17" spans="1:21" ht="13.5" thickBot="1">
      <c r="A17" s="47" t="s">
        <v>345</v>
      </c>
      <c r="B17" s="48"/>
      <c r="C17" s="48"/>
      <c r="D17" s="48"/>
      <c r="E17" s="48"/>
      <c r="F17" s="49"/>
      <c r="G17" s="7"/>
      <c r="H17" s="8"/>
      <c r="I17" s="50"/>
      <c r="J17" s="51"/>
      <c r="K17" s="51"/>
      <c r="L17" s="52"/>
      <c r="M17" s="15"/>
      <c r="N17" s="15"/>
      <c r="O17" s="11"/>
      <c r="P17" s="53" t="s">
        <v>458</v>
      </c>
      <c r="Q17" s="54"/>
      <c r="R17" s="29">
        <v>39951</v>
      </c>
      <c r="S17" s="53"/>
      <c r="T17" s="54"/>
      <c r="U17" s="26"/>
    </row>
    <row r="18" spans="1:21" ht="13.5" thickBot="1">
      <c r="A18" s="55"/>
      <c r="B18" s="56"/>
      <c r="C18" s="56"/>
      <c r="D18" s="56"/>
      <c r="E18" s="56"/>
      <c r="F18" s="57"/>
      <c r="G18" s="9"/>
      <c r="H18" s="6"/>
      <c r="I18" s="58"/>
      <c r="J18" s="59"/>
      <c r="K18" s="59"/>
      <c r="L18" s="60"/>
      <c r="M18" s="16"/>
      <c r="N18" s="16"/>
      <c r="O18" s="13"/>
      <c r="P18" s="53"/>
      <c r="Q18" s="54"/>
      <c r="R18" s="27"/>
      <c r="S18" s="53"/>
      <c r="T18" s="54"/>
      <c r="U18" s="27"/>
    </row>
    <row r="19" spans="1:21" ht="13.5" thickBot="1">
      <c r="A19" s="61" t="s">
        <v>101</v>
      </c>
      <c r="B19" s="62"/>
      <c r="C19" s="62"/>
      <c r="D19" s="62"/>
      <c r="E19" s="62"/>
      <c r="F19" s="63"/>
      <c r="G19" s="64" t="s">
        <v>102</v>
      </c>
      <c r="H19" s="65"/>
      <c r="I19" s="64" t="s">
        <v>437</v>
      </c>
      <c r="J19" s="66"/>
      <c r="K19" s="66"/>
      <c r="L19" s="65"/>
      <c r="M19" s="14">
        <v>2</v>
      </c>
      <c r="N19" s="14"/>
      <c r="O19" s="17"/>
      <c r="P19" s="53" t="s">
        <v>324</v>
      </c>
      <c r="Q19" s="54"/>
      <c r="R19" s="29">
        <v>40039</v>
      </c>
      <c r="S19" s="53"/>
      <c r="T19" s="54"/>
      <c r="U19" s="26"/>
    </row>
    <row r="20" spans="1:21" ht="13.5" thickBot="1">
      <c r="A20" s="47" t="s">
        <v>346</v>
      </c>
      <c r="B20" s="48"/>
      <c r="C20" s="48"/>
      <c r="D20" s="48"/>
      <c r="E20" s="48"/>
      <c r="F20" s="49"/>
      <c r="G20" s="7"/>
      <c r="H20" s="8"/>
      <c r="I20" s="50"/>
      <c r="J20" s="51"/>
      <c r="K20" s="51"/>
      <c r="L20" s="52"/>
      <c r="M20" s="15"/>
      <c r="N20" s="15"/>
      <c r="O20" s="11"/>
      <c r="P20" s="53"/>
      <c r="Q20" s="54"/>
      <c r="R20" s="26"/>
      <c r="S20" s="53"/>
      <c r="T20" s="54"/>
      <c r="U20" s="26"/>
    </row>
    <row r="21" spans="1:21" ht="13.5" thickBot="1">
      <c r="A21" s="55"/>
      <c r="B21" s="56"/>
      <c r="C21" s="56"/>
      <c r="D21" s="56"/>
      <c r="E21" s="56"/>
      <c r="F21" s="57"/>
      <c r="G21" s="9"/>
      <c r="H21" s="6"/>
      <c r="I21" s="58"/>
      <c r="J21" s="59"/>
      <c r="K21" s="59"/>
      <c r="L21" s="60"/>
      <c r="M21" s="16"/>
      <c r="N21" s="16"/>
      <c r="O21" s="13"/>
      <c r="P21" s="53"/>
      <c r="Q21" s="54"/>
      <c r="R21" s="27"/>
      <c r="S21" s="53"/>
      <c r="T21" s="54"/>
      <c r="U21" s="27"/>
    </row>
    <row r="22" spans="1:21" ht="13.5" thickBot="1">
      <c r="A22" s="70" t="s">
        <v>103</v>
      </c>
      <c r="B22" s="62"/>
      <c r="C22" s="62"/>
      <c r="D22" s="62"/>
      <c r="E22" s="62"/>
      <c r="F22" s="63"/>
      <c r="G22" s="64" t="s">
        <v>102</v>
      </c>
      <c r="H22" s="65"/>
      <c r="I22" s="64" t="s">
        <v>348</v>
      </c>
      <c r="J22" s="66"/>
      <c r="K22" s="66"/>
      <c r="L22" s="65"/>
      <c r="M22" s="14">
        <v>6</v>
      </c>
      <c r="N22" s="14"/>
      <c r="O22" s="17"/>
      <c r="P22" s="53" t="s">
        <v>431</v>
      </c>
      <c r="Q22" s="54"/>
      <c r="R22" s="29">
        <v>39966</v>
      </c>
      <c r="S22" s="53"/>
      <c r="T22" s="54"/>
      <c r="U22" s="26"/>
    </row>
    <row r="23" spans="1:21" ht="13.5" thickBot="1">
      <c r="A23" s="47" t="s">
        <v>104</v>
      </c>
      <c r="B23" s="48"/>
      <c r="C23" s="48"/>
      <c r="D23" s="48"/>
      <c r="E23" s="48"/>
      <c r="F23" s="49"/>
      <c r="G23" s="7"/>
      <c r="H23" s="8"/>
      <c r="I23" s="50"/>
      <c r="J23" s="51"/>
      <c r="K23" s="51"/>
      <c r="L23" s="52"/>
      <c r="M23" s="15"/>
      <c r="N23" s="15"/>
      <c r="O23" s="11"/>
      <c r="P23" s="53"/>
      <c r="Q23" s="54"/>
      <c r="R23" s="26"/>
      <c r="S23" s="53"/>
      <c r="T23" s="54"/>
      <c r="U23" s="26"/>
    </row>
    <row r="24" spans="1:21" ht="13.5" thickBot="1">
      <c r="A24" s="55"/>
      <c r="B24" s="56"/>
      <c r="C24" s="56"/>
      <c r="D24" s="56"/>
      <c r="E24" s="56"/>
      <c r="F24" s="57"/>
      <c r="G24" s="9"/>
      <c r="H24" s="6"/>
      <c r="I24" s="58"/>
      <c r="J24" s="59"/>
      <c r="K24" s="59"/>
      <c r="L24" s="60"/>
      <c r="M24" s="16"/>
      <c r="N24" s="16"/>
      <c r="O24" s="13"/>
      <c r="P24" s="53"/>
      <c r="Q24" s="54"/>
      <c r="R24" s="27"/>
      <c r="S24" s="53"/>
      <c r="T24" s="54"/>
      <c r="U24" s="27"/>
    </row>
    <row r="25" spans="1:21" ht="13.5" thickBot="1">
      <c r="A25" s="70" t="s">
        <v>349</v>
      </c>
      <c r="B25" s="62"/>
      <c r="C25" s="62"/>
      <c r="D25" s="62"/>
      <c r="E25" s="62"/>
      <c r="F25" s="63"/>
      <c r="G25" s="64" t="s">
        <v>102</v>
      </c>
      <c r="H25" s="65"/>
      <c r="I25" s="64" t="s">
        <v>350</v>
      </c>
      <c r="J25" s="66"/>
      <c r="K25" s="66"/>
      <c r="L25" s="65"/>
      <c r="M25" s="14">
        <v>4</v>
      </c>
      <c r="N25" s="14"/>
      <c r="O25" s="17"/>
      <c r="P25" s="53" t="s">
        <v>320</v>
      </c>
      <c r="Q25" s="54"/>
      <c r="R25" s="29">
        <v>39966</v>
      </c>
      <c r="S25" s="53"/>
      <c r="T25" s="54"/>
      <c r="U25" s="26"/>
    </row>
    <row r="26" spans="1:21" ht="13.5" thickBot="1">
      <c r="A26" s="47"/>
      <c r="B26" s="48"/>
      <c r="C26" s="48"/>
      <c r="D26" s="48"/>
      <c r="E26" s="48"/>
      <c r="F26" s="49"/>
      <c r="G26" s="7"/>
      <c r="H26" s="8"/>
      <c r="I26" s="50" t="s">
        <v>344</v>
      </c>
      <c r="J26" s="51"/>
      <c r="K26" s="51"/>
      <c r="L26" s="52"/>
      <c r="M26" s="15"/>
      <c r="N26" s="15"/>
      <c r="O26" s="11"/>
      <c r="P26" s="53"/>
      <c r="Q26" s="54"/>
      <c r="R26" s="26"/>
      <c r="S26" s="53"/>
      <c r="T26" s="54"/>
      <c r="U26" s="26"/>
    </row>
    <row r="27" spans="1:21" ht="13.5" thickBot="1">
      <c r="A27" s="55"/>
      <c r="B27" s="56"/>
      <c r="C27" s="56"/>
      <c r="D27" s="56"/>
      <c r="E27" s="56"/>
      <c r="F27" s="57"/>
      <c r="G27" s="9"/>
      <c r="H27" s="6"/>
      <c r="I27" s="58"/>
      <c r="J27" s="59"/>
      <c r="K27" s="59"/>
      <c r="L27" s="60"/>
      <c r="M27" s="16"/>
      <c r="N27" s="16"/>
      <c r="O27" s="13"/>
      <c r="P27" s="53"/>
      <c r="Q27" s="54"/>
      <c r="R27" s="27"/>
      <c r="S27" s="53"/>
      <c r="T27" s="54"/>
      <c r="U27" s="27"/>
    </row>
    <row r="28" spans="1:21" ht="13.5" thickBot="1">
      <c r="A28" s="70" t="s">
        <v>351</v>
      </c>
      <c r="B28" s="62"/>
      <c r="C28" s="62"/>
      <c r="D28" s="62"/>
      <c r="E28" s="62"/>
      <c r="F28" s="63"/>
      <c r="G28" s="64" t="s">
        <v>102</v>
      </c>
      <c r="H28" s="65"/>
      <c r="I28" s="64" t="s">
        <v>325</v>
      </c>
      <c r="J28" s="66"/>
      <c r="K28" s="66"/>
      <c r="L28" s="65"/>
      <c r="M28" s="14">
        <v>4</v>
      </c>
      <c r="N28" s="14"/>
      <c r="O28" s="17"/>
      <c r="P28" s="53" t="s">
        <v>324</v>
      </c>
      <c r="Q28" s="54"/>
      <c r="R28" s="29">
        <v>39904</v>
      </c>
      <c r="S28" s="53"/>
      <c r="T28" s="54"/>
      <c r="U28" s="29"/>
    </row>
    <row r="29" spans="1:21" ht="13.5" thickBot="1">
      <c r="A29" s="47" t="s">
        <v>352</v>
      </c>
      <c r="B29" s="48"/>
      <c r="C29" s="48"/>
      <c r="D29" s="48"/>
      <c r="E29" s="48"/>
      <c r="F29" s="49"/>
      <c r="G29" s="7"/>
      <c r="H29" s="8"/>
      <c r="I29" s="50" t="s">
        <v>353</v>
      </c>
      <c r="J29" s="51"/>
      <c r="K29" s="51"/>
      <c r="L29" s="52"/>
      <c r="M29" s="15"/>
      <c r="N29" s="15"/>
      <c r="O29" s="11"/>
      <c r="P29" s="53"/>
      <c r="Q29" s="54"/>
      <c r="R29" s="26"/>
      <c r="S29" s="53"/>
      <c r="T29" s="54"/>
      <c r="U29" s="26"/>
    </row>
    <row r="30" spans="1:21" ht="13.5" thickBot="1">
      <c r="A30" s="55"/>
      <c r="B30" s="56"/>
      <c r="C30" s="56"/>
      <c r="D30" s="56"/>
      <c r="E30" s="56"/>
      <c r="F30" s="57"/>
      <c r="G30" s="9"/>
      <c r="H30" s="6"/>
      <c r="I30" s="58"/>
      <c r="J30" s="59"/>
      <c r="K30" s="59"/>
      <c r="L30" s="60"/>
      <c r="M30" s="16"/>
      <c r="N30" s="16"/>
      <c r="O30" s="13"/>
      <c r="P30" s="53"/>
      <c r="Q30" s="54"/>
      <c r="R30" s="27"/>
      <c r="S30" s="53"/>
      <c r="T30" s="54"/>
      <c r="U30" s="27"/>
    </row>
    <row r="31" spans="1:21" ht="13.5" thickBot="1">
      <c r="A31" s="61" t="s">
        <v>356</v>
      </c>
      <c r="B31" s="62"/>
      <c r="C31" s="62"/>
      <c r="D31" s="62"/>
      <c r="E31" s="62"/>
      <c r="F31" s="63"/>
      <c r="G31" s="64" t="s">
        <v>102</v>
      </c>
      <c r="H31" s="65"/>
      <c r="I31" s="64" t="s">
        <v>354</v>
      </c>
      <c r="J31" s="66"/>
      <c r="K31" s="66"/>
      <c r="L31" s="65"/>
      <c r="M31" s="14">
        <v>2</v>
      </c>
      <c r="N31" s="14"/>
      <c r="O31" s="17"/>
      <c r="P31" s="53" t="s">
        <v>324</v>
      </c>
      <c r="Q31" s="54"/>
      <c r="R31" s="29">
        <v>39904</v>
      </c>
      <c r="S31" s="53"/>
      <c r="T31" s="54"/>
      <c r="U31" s="29"/>
    </row>
    <row r="32" spans="1:21" ht="13.5" thickBot="1">
      <c r="A32" s="47" t="s">
        <v>105</v>
      </c>
      <c r="B32" s="48"/>
      <c r="C32" s="48"/>
      <c r="D32" s="48"/>
      <c r="E32" s="48"/>
      <c r="F32" s="49"/>
      <c r="G32" s="10"/>
      <c r="H32" s="11"/>
      <c r="I32" s="50"/>
      <c r="J32" s="51"/>
      <c r="K32" s="51"/>
      <c r="L32" s="52"/>
      <c r="M32" s="15"/>
      <c r="N32" s="15"/>
      <c r="O32" s="11"/>
      <c r="P32" s="53"/>
      <c r="Q32" s="54"/>
      <c r="R32" s="26"/>
      <c r="S32" s="53"/>
      <c r="T32" s="54"/>
      <c r="U32" s="26"/>
    </row>
    <row r="33" spans="1:21" ht="13.5" thickBot="1">
      <c r="A33" s="55"/>
      <c r="B33" s="56"/>
      <c r="C33" s="56"/>
      <c r="D33" s="56"/>
      <c r="E33" s="56"/>
      <c r="F33" s="57"/>
      <c r="G33" s="12"/>
      <c r="H33" s="13"/>
      <c r="I33" s="58"/>
      <c r="J33" s="59"/>
      <c r="K33" s="59"/>
      <c r="L33" s="60"/>
      <c r="M33" s="16"/>
      <c r="N33" s="16"/>
      <c r="O33" s="13"/>
      <c r="P33" s="53"/>
      <c r="Q33" s="54"/>
      <c r="R33" s="26"/>
      <c r="S33" s="53"/>
      <c r="T33" s="54"/>
      <c r="U33" s="26"/>
    </row>
    <row r="34" spans="1:21" ht="13.5" thickBot="1">
      <c r="A34" s="61" t="s">
        <v>355</v>
      </c>
      <c r="B34" s="62"/>
      <c r="C34" s="62"/>
      <c r="D34" s="62"/>
      <c r="E34" s="62"/>
      <c r="F34" s="63"/>
      <c r="G34" s="64" t="s">
        <v>60</v>
      </c>
      <c r="H34" s="65"/>
      <c r="I34" s="64" t="s">
        <v>354</v>
      </c>
      <c r="J34" s="66"/>
      <c r="K34" s="66"/>
      <c r="L34" s="65"/>
      <c r="M34" s="14">
        <v>1</v>
      </c>
      <c r="N34" s="14"/>
      <c r="O34" s="17"/>
      <c r="P34" s="53" t="s">
        <v>324</v>
      </c>
      <c r="Q34" s="54"/>
      <c r="R34" s="29">
        <v>39904</v>
      </c>
      <c r="S34" s="53"/>
      <c r="T34" s="54"/>
      <c r="U34" s="29"/>
    </row>
    <row r="35" spans="1:21" ht="13.5" thickBot="1">
      <c r="A35" s="47" t="s">
        <v>107</v>
      </c>
      <c r="B35" s="48"/>
      <c r="C35" s="48"/>
      <c r="D35" s="48"/>
      <c r="E35" s="48"/>
      <c r="F35" s="49"/>
      <c r="G35" s="7"/>
      <c r="H35" s="8"/>
      <c r="I35" s="50"/>
      <c r="J35" s="51"/>
      <c r="K35" s="51"/>
      <c r="L35" s="52"/>
      <c r="M35" s="15"/>
      <c r="N35" s="15"/>
      <c r="O35" s="11"/>
      <c r="P35" s="53"/>
      <c r="Q35" s="54"/>
      <c r="R35" s="26"/>
      <c r="S35" s="53"/>
      <c r="T35" s="54"/>
      <c r="U35" s="26"/>
    </row>
    <row r="36" spans="1:21" ht="13.5" thickBot="1">
      <c r="A36" s="55" t="s">
        <v>108</v>
      </c>
      <c r="B36" s="56"/>
      <c r="C36" s="56"/>
      <c r="D36" s="56"/>
      <c r="E36" s="56"/>
      <c r="F36" s="57"/>
      <c r="G36" s="9"/>
      <c r="H36" s="6"/>
      <c r="I36" s="50"/>
      <c r="J36" s="51"/>
      <c r="K36" s="51"/>
      <c r="L36" s="52"/>
      <c r="M36" s="16"/>
      <c r="N36" s="16"/>
      <c r="O36" s="21"/>
      <c r="P36" s="53"/>
      <c r="Q36" s="54"/>
      <c r="R36" s="27"/>
      <c r="S36" s="53"/>
      <c r="T36" s="54"/>
      <c r="U36" s="27"/>
    </row>
    <row r="37" spans="1:21" ht="13.5" thickBot="1">
      <c r="A37" s="70" t="s">
        <v>357</v>
      </c>
      <c r="B37" s="62"/>
      <c r="C37" s="62"/>
      <c r="D37" s="62"/>
      <c r="E37" s="62"/>
      <c r="F37" s="63"/>
      <c r="G37" s="64" t="s">
        <v>60</v>
      </c>
      <c r="H37" s="65"/>
      <c r="I37" s="64" t="s">
        <v>354</v>
      </c>
      <c r="J37" s="66"/>
      <c r="K37" s="66"/>
      <c r="L37" s="65"/>
      <c r="M37" s="14">
        <v>4</v>
      </c>
      <c r="N37" s="14"/>
      <c r="O37" s="17"/>
      <c r="P37" s="53" t="s">
        <v>324</v>
      </c>
      <c r="Q37" s="54"/>
      <c r="R37" s="29">
        <v>39904</v>
      </c>
      <c r="S37" s="53"/>
      <c r="T37" s="54"/>
      <c r="U37" s="29"/>
    </row>
    <row r="38" spans="1:21" ht="13.5" thickBot="1">
      <c r="A38" s="47" t="s">
        <v>109</v>
      </c>
      <c r="B38" s="48"/>
      <c r="C38" s="48"/>
      <c r="D38" s="48"/>
      <c r="E38" s="48"/>
      <c r="F38" s="49"/>
      <c r="G38" s="7"/>
      <c r="H38" s="8"/>
      <c r="I38" s="50"/>
      <c r="J38" s="51"/>
      <c r="K38" s="51"/>
      <c r="L38" s="52"/>
      <c r="M38" s="15"/>
      <c r="N38" s="15"/>
      <c r="O38" s="11"/>
      <c r="P38" s="53"/>
      <c r="Q38" s="54"/>
      <c r="R38" s="26"/>
      <c r="S38" s="53"/>
      <c r="T38" s="54"/>
      <c r="U38" s="26"/>
    </row>
    <row r="39" spans="1:21" ht="13.5" thickBot="1">
      <c r="A39" s="55" t="s">
        <v>110</v>
      </c>
      <c r="B39" s="56"/>
      <c r="C39" s="56"/>
      <c r="D39" s="56"/>
      <c r="E39" s="56"/>
      <c r="F39" s="57"/>
      <c r="G39" s="9"/>
      <c r="H39" s="6"/>
      <c r="I39" s="58"/>
      <c r="J39" s="59"/>
      <c r="K39" s="59"/>
      <c r="L39" s="60"/>
      <c r="M39" s="16"/>
      <c r="N39" s="16"/>
      <c r="O39" s="13"/>
      <c r="P39" s="53"/>
      <c r="Q39" s="54"/>
      <c r="R39" s="27"/>
      <c r="S39" s="53"/>
      <c r="T39" s="54"/>
      <c r="U39" s="27"/>
    </row>
    <row r="40" spans="1:21" ht="13.5" thickBot="1">
      <c r="A40" s="70" t="s">
        <v>111</v>
      </c>
      <c r="B40" s="62"/>
      <c r="C40" s="62"/>
      <c r="D40" s="62"/>
      <c r="E40" s="62"/>
      <c r="F40" s="63"/>
      <c r="G40" s="64" t="s">
        <v>60</v>
      </c>
      <c r="H40" s="65"/>
      <c r="I40" s="64" t="s">
        <v>358</v>
      </c>
      <c r="J40" s="66"/>
      <c r="K40" s="66"/>
      <c r="L40" s="65"/>
      <c r="M40" s="14">
        <v>4</v>
      </c>
      <c r="N40" s="14"/>
      <c r="O40" s="17"/>
      <c r="P40" s="53" t="s">
        <v>324</v>
      </c>
      <c r="Q40" s="54"/>
      <c r="R40" s="29">
        <v>39904</v>
      </c>
      <c r="S40" s="53"/>
      <c r="T40" s="54"/>
      <c r="U40" s="29"/>
    </row>
    <row r="41" spans="1:21" ht="13.5" thickBot="1">
      <c r="A41" s="47" t="s">
        <v>112</v>
      </c>
      <c r="B41" s="48"/>
      <c r="C41" s="48"/>
      <c r="D41" s="48"/>
      <c r="E41" s="48"/>
      <c r="F41" s="49"/>
      <c r="G41" s="7"/>
      <c r="H41" s="8"/>
      <c r="I41" s="50"/>
      <c r="J41" s="51"/>
      <c r="K41" s="51"/>
      <c r="L41" s="52"/>
      <c r="M41" s="15"/>
      <c r="N41" s="15"/>
      <c r="O41" s="11"/>
      <c r="P41" s="53"/>
      <c r="Q41" s="54"/>
      <c r="R41" s="26"/>
      <c r="S41" s="53"/>
      <c r="T41" s="54"/>
      <c r="U41" s="26"/>
    </row>
    <row r="42" spans="1:21" ht="13.5" thickBot="1">
      <c r="A42" s="55"/>
      <c r="B42" s="56"/>
      <c r="C42" s="56"/>
      <c r="D42" s="56"/>
      <c r="E42" s="56"/>
      <c r="F42" s="57"/>
      <c r="G42" s="9"/>
      <c r="H42" s="6"/>
      <c r="I42" s="58"/>
      <c r="J42" s="59"/>
      <c r="K42" s="59"/>
      <c r="L42" s="60"/>
      <c r="M42" s="16"/>
      <c r="N42" s="16"/>
      <c r="O42" s="13"/>
      <c r="P42" s="53"/>
      <c r="Q42" s="54"/>
      <c r="R42" s="27"/>
      <c r="S42" s="53"/>
      <c r="T42" s="54"/>
      <c r="U42" s="27"/>
    </row>
    <row r="43" spans="1:21" ht="13.5" thickBot="1">
      <c r="A43" s="70" t="s">
        <v>359</v>
      </c>
      <c r="B43" s="62"/>
      <c r="C43" s="62"/>
      <c r="D43" s="62"/>
      <c r="E43" s="62"/>
      <c r="F43" s="63"/>
      <c r="G43" s="64" t="s">
        <v>60</v>
      </c>
      <c r="H43" s="65"/>
      <c r="I43" s="64" t="s">
        <v>360</v>
      </c>
      <c r="J43" s="66"/>
      <c r="K43" s="66"/>
      <c r="L43" s="65"/>
      <c r="M43" s="14">
        <v>4</v>
      </c>
      <c r="N43" s="14"/>
      <c r="O43" s="17"/>
      <c r="P43" s="53" t="s">
        <v>324</v>
      </c>
      <c r="Q43" s="54"/>
      <c r="R43" s="29">
        <v>39904</v>
      </c>
      <c r="S43" s="53"/>
      <c r="T43" s="54"/>
      <c r="U43" s="29"/>
    </row>
    <row r="44" spans="1:21" ht="13.5" thickBot="1">
      <c r="A44" s="47"/>
      <c r="B44" s="48"/>
      <c r="C44" s="48"/>
      <c r="D44" s="48"/>
      <c r="E44" s="48"/>
      <c r="F44" s="49"/>
      <c r="G44" s="7"/>
      <c r="H44" s="8"/>
      <c r="I44" s="50"/>
      <c r="J44" s="51"/>
      <c r="K44" s="51"/>
      <c r="L44" s="52"/>
      <c r="M44" s="15"/>
      <c r="N44" s="15"/>
      <c r="O44" s="11"/>
      <c r="P44" s="53"/>
      <c r="Q44" s="54"/>
      <c r="R44" s="26"/>
      <c r="S44" s="53"/>
      <c r="T44" s="54"/>
      <c r="U44" s="26"/>
    </row>
    <row r="45" spans="1:21" ht="13.5" thickBot="1">
      <c r="A45" s="55"/>
      <c r="B45" s="56"/>
      <c r="C45" s="56"/>
      <c r="D45" s="56"/>
      <c r="E45" s="56"/>
      <c r="F45" s="57"/>
      <c r="G45" s="9"/>
      <c r="H45" s="6"/>
      <c r="I45" s="58"/>
      <c r="J45" s="59"/>
      <c r="K45" s="59"/>
      <c r="L45" s="60"/>
      <c r="M45" s="16"/>
      <c r="N45" s="16"/>
      <c r="O45" s="13"/>
      <c r="P45" s="53"/>
      <c r="Q45" s="54"/>
      <c r="R45" s="27"/>
      <c r="S45" s="53"/>
      <c r="T45" s="54"/>
      <c r="U45" s="27"/>
    </row>
    <row r="46" spans="1:21" ht="13.5" thickBot="1">
      <c r="A46" s="61" t="s">
        <v>361</v>
      </c>
      <c r="B46" s="62"/>
      <c r="C46" s="62"/>
      <c r="D46" s="62"/>
      <c r="E46" s="62"/>
      <c r="F46" s="63"/>
      <c r="G46" s="64" t="s">
        <v>102</v>
      </c>
      <c r="H46" s="65"/>
      <c r="I46" s="64" t="s">
        <v>354</v>
      </c>
      <c r="J46" s="66"/>
      <c r="K46" s="66"/>
      <c r="L46" s="65"/>
      <c r="M46" s="14">
        <v>0</v>
      </c>
      <c r="N46" s="14"/>
      <c r="O46" s="17"/>
      <c r="P46" s="53" t="s">
        <v>324</v>
      </c>
      <c r="Q46" s="54"/>
      <c r="R46" s="29">
        <v>39904</v>
      </c>
      <c r="S46" s="53"/>
      <c r="T46" s="54"/>
      <c r="U46" s="29"/>
    </row>
    <row r="47" spans="1:21" ht="13.5" thickBot="1">
      <c r="A47" s="47" t="s">
        <v>113</v>
      </c>
      <c r="B47" s="48"/>
      <c r="C47" s="48"/>
      <c r="D47" s="48"/>
      <c r="E47" s="48"/>
      <c r="F47" s="49"/>
      <c r="G47" s="7"/>
      <c r="H47" s="8"/>
      <c r="I47" s="50"/>
      <c r="J47" s="51"/>
      <c r="K47" s="51"/>
      <c r="L47" s="52"/>
      <c r="M47" s="15"/>
      <c r="N47" s="15"/>
      <c r="O47" s="11"/>
      <c r="P47" s="53"/>
      <c r="Q47" s="54"/>
      <c r="R47" s="26"/>
      <c r="S47" s="53"/>
      <c r="T47" s="54"/>
      <c r="U47" s="26"/>
    </row>
    <row r="48" spans="1:21" ht="13.5" thickBot="1">
      <c r="A48" s="55" t="s">
        <v>129</v>
      </c>
      <c r="B48" s="56"/>
      <c r="C48" s="56"/>
      <c r="D48" s="56"/>
      <c r="E48" s="56"/>
      <c r="F48" s="57"/>
      <c r="G48" s="9"/>
      <c r="H48" s="6"/>
      <c r="I48" s="58"/>
      <c r="J48" s="59"/>
      <c r="K48" s="59"/>
      <c r="L48" s="60"/>
      <c r="M48" s="16"/>
      <c r="N48" s="16"/>
      <c r="O48" s="13"/>
      <c r="P48" s="53"/>
      <c r="Q48" s="54"/>
      <c r="R48" s="27"/>
      <c r="S48" s="53"/>
      <c r="T48" s="54"/>
      <c r="U48" s="27"/>
    </row>
    <row r="49" spans="1:21" ht="13.5" thickBot="1">
      <c r="A49" s="70" t="s">
        <v>115</v>
      </c>
      <c r="B49" s="62"/>
      <c r="C49" s="62"/>
      <c r="D49" s="62"/>
      <c r="E49" s="62"/>
      <c r="F49" s="63"/>
      <c r="G49" s="64" t="s">
        <v>61</v>
      </c>
      <c r="H49" s="65"/>
      <c r="I49" s="64" t="s">
        <v>341</v>
      </c>
      <c r="J49" s="66"/>
      <c r="K49" s="66"/>
      <c r="L49" s="65"/>
      <c r="M49" s="14">
        <v>2</v>
      </c>
      <c r="N49" s="14"/>
      <c r="O49" s="17"/>
      <c r="P49" s="53" t="s">
        <v>320</v>
      </c>
      <c r="Q49" s="54"/>
      <c r="R49" s="29">
        <v>39966</v>
      </c>
      <c r="S49" s="53"/>
      <c r="T49" s="54"/>
      <c r="U49" s="26"/>
    </row>
    <row r="50" spans="1:21" ht="13.5" thickBot="1">
      <c r="A50" s="47" t="s">
        <v>116</v>
      </c>
      <c r="B50" s="48"/>
      <c r="C50" s="48"/>
      <c r="D50" s="48"/>
      <c r="E50" s="48"/>
      <c r="F50" s="49"/>
      <c r="G50" s="7"/>
      <c r="H50" s="8"/>
      <c r="I50" s="50" t="s">
        <v>362</v>
      </c>
      <c r="J50" s="51"/>
      <c r="K50" s="51"/>
      <c r="L50" s="52"/>
      <c r="M50" s="15"/>
      <c r="N50" s="15"/>
      <c r="O50" s="11"/>
      <c r="P50" s="53" t="s">
        <v>457</v>
      </c>
      <c r="Q50" s="54"/>
      <c r="R50" s="29">
        <v>39953</v>
      </c>
      <c r="S50" s="53"/>
      <c r="T50" s="54"/>
      <c r="U50" s="26"/>
    </row>
    <row r="51" spans="1:21" ht="13.5" thickBot="1">
      <c r="A51" s="55"/>
      <c r="B51" s="56"/>
      <c r="C51" s="56"/>
      <c r="D51" s="56"/>
      <c r="E51" s="56"/>
      <c r="F51" s="57"/>
      <c r="G51" s="9"/>
      <c r="H51" s="6"/>
      <c r="I51" s="58" t="s">
        <v>347</v>
      </c>
      <c r="J51" s="59"/>
      <c r="K51" s="59"/>
      <c r="L51" s="60"/>
      <c r="M51" s="16"/>
      <c r="N51" s="16"/>
      <c r="O51" s="13"/>
      <c r="P51" s="53"/>
      <c r="Q51" s="54"/>
      <c r="R51" s="27"/>
      <c r="S51" s="53"/>
      <c r="T51" s="54"/>
      <c r="U51" s="27"/>
    </row>
    <row r="52" spans="1:21" ht="13.5" thickBot="1">
      <c r="A52" s="70" t="s">
        <v>117</v>
      </c>
      <c r="B52" s="62"/>
      <c r="C52" s="62"/>
      <c r="D52" s="62"/>
      <c r="E52" s="62"/>
      <c r="F52" s="63"/>
      <c r="G52" s="64" t="s">
        <v>114</v>
      </c>
      <c r="H52" s="65"/>
      <c r="I52" s="64" t="s">
        <v>325</v>
      </c>
      <c r="J52" s="66"/>
      <c r="K52" s="66"/>
      <c r="L52" s="65"/>
      <c r="M52" s="14">
        <v>1</v>
      </c>
      <c r="N52" s="14"/>
      <c r="O52" s="17"/>
      <c r="P52" s="53" t="s">
        <v>324</v>
      </c>
      <c r="Q52" s="54"/>
      <c r="R52" s="29">
        <v>40039</v>
      </c>
      <c r="S52" s="53"/>
      <c r="T52" s="54"/>
      <c r="U52" s="26"/>
    </row>
    <row r="53" spans="1:21" ht="13.5" thickBot="1">
      <c r="A53" s="47"/>
      <c r="B53" s="48"/>
      <c r="C53" s="48"/>
      <c r="D53" s="48"/>
      <c r="E53" s="48"/>
      <c r="F53" s="49"/>
      <c r="G53" s="7"/>
      <c r="H53" s="8"/>
      <c r="I53" s="50" t="s">
        <v>363</v>
      </c>
      <c r="J53" s="51"/>
      <c r="K53" s="51"/>
      <c r="L53" s="52"/>
      <c r="M53" s="15"/>
      <c r="N53" s="15"/>
      <c r="O53" s="11"/>
      <c r="P53" s="53"/>
      <c r="Q53" s="54"/>
      <c r="R53" s="26"/>
      <c r="S53" s="53"/>
      <c r="T53" s="54"/>
      <c r="U53" s="26"/>
    </row>
    <row r="54" spans="1:21" ht="13.5" thickBot="1">
      <c r="A54" s="55"/>
      <c r="B54" s="56"/>
      <c r="C54" s="56"/>
      <c r="D54" s="56"/>
      <c r="E54" s="56"/>
      <c r="F54" s="57"/>
      <c r="G54" s="9"/>
      <c r="H54" s="6"/>
      <c r="I54" s="58" t="s">
        <v>360</v>
      </c>
      <c r="J54" s="59"/>
      <c r="K54" s="59"/>
      <c r="L54" s="60"/>
      <c r="M54" s="16"/>
      <c r="N54" s="16"/>
      <c r="O54" s="13"/>
      <c r="P54" s="53"/>
      <c r="Q54" s="54"/>
      <c r="R54" s="27"/>
      <c r="S54" s="53"/>
      <c r="T54" s="54"/>
      <c r="U54" s="27"/>
    </row>
    <row r="55" spans="1:21" ht="13.5" thickBot="1">
      <c r="A55" s="70" t="s">
        <v>118</v>
      </c>
      <c r="B55" s="62"/>
      <c r="C55" s="62"/>
      <c r="D55" s="62"/>
      <c r="E55" s="62"/>
      <c r="F55" s="63"/>
      <c r="G55" s="64" t="s">
        <v>114</v>
      </c>
      <c r="H55" s="65"/>
      <c r="I55" s="64" t="s">
        <v>364</v>
      </c>
      <c r="J55" s="66"/>
      <c r="K55" s="66"/>
      <c r="L55" s="65"/>
      <c r="M55" s="14">
        <v>7</v>
      </c>
      <c r="N55" s="14"/>
      <c r="O55" s="17"/>
      <c r="P55" s="53" t="s">
        <v>324</v>
      </c>
      <c r="Q55" s="54"/>
      <c r="R55" s="29">
        <v>40039</v>
      </c>
      <c r="S55" s="53"/>
      <c r="T55" s="54"/>
      <c r="U55" s="26"/>
    </row>
    <row r="56" spans="1:21" ht="13.5" thickBot="1">
      <c r="A56" s="47" t="s">
        <v>119</v>
      </c>
      <c r="B56" s="48"/>
      <c r="C56" s="48"/>
      <c r="D56" s="48"/>
      <c r="E56" s="48"/>
      <c r="F56" s="49"/>
      <c r="G56" s="7"/>
      <c r="H56" s="8"/>
      <c r="I56" s="50"/>
      <c r="J56" s="51"/>
      <c r="K56" s="51"/>
      <c r="L56" s="52"/>
      <c r="M56" s="15"/>
      <c r="N56" s="15"/>
      <c r="O56" s="11"/>
      <c r="P56" s="53" t="s">
        <v>455</v>
      </c>
      <c r="Q56" s="54"/>
      <c r="R56" s="29">
        <v>40039</v>
      </c>
      <c r="S56" s="53"/>
      <c r="T56" s="54"/>
      <c r="U56" s="26"/>
    </row>
    <row r="57" spans="1:21" ht="13.5" thickBot="1">
      <c r="A57" s="55"/>
      <c r="B57" s="56"/>
      <c r="C57" s="56"/>
      <c r="D57" s="56"/>
      <c r="E57" s="56"/>
      <c r="F57" s="57"/>
      <c r="G57" s="9"/>
      <c r="H57" s="6"/>
      <c r="I57" s="58"/>
      <c r="J57" s="59"/>
      <c r="K57" s="59"/>
      <c r="L57" s="60"/>
      <c r="M57" s="16"/>
      <c r="N57" s="16"/>
      <c r="O57" s="13"/>
      <c r="P57" s="53"/>
      <c r="Q57" s="54"/>
      <c r="R57" s="27"/>
      <c r="S57" s="53"/>
      <c r="T57" s="54"/>
      <c r="U57" s="27"/>
    </row>
    <row r="58" spans="1:21" ht="13.5" thickBot="1">
      <c r="A58" s="61" t="s">
        <v>120</v>
      </c>
      <c r="B58" s="62"/>
      <c r="C58" s="62"/>
      <c r="D58" s="62"/>
      <c r="E58" s="62"/>
      <c r="F58" s="63"/>
      <c r="G58" s="64" t="s">
        <v>114</v>
      </c>
      <c r="H58" s="65"/>
      <c r="I58" s="64" t="s">
        <v>341</v>
      </c>
      <c r="J58" s="66"/>
      <c r="K58" s="66"/>
      <c r="L58" s="65"/>
      <c r="M58" s="14">
        <v>5</v>
      </c>
      <c r="N58" s="14"/>
      <c r="O58" s="17"/>
      <c r="P58" s="53" t="s">
        <v>320</v>
      </c>
      <c r="Q58" s="54"/>
      <c r="R58" s="29">
        <v>39966</v>
      </c>
      <c r="S58" s="53"/>
      <c r="T58" s="54"/>
      <c r="U58" s="26"/>
    </row>
    <row r="59" spans="1:21" ht="13.5" thickBot="1">
      <c r="A59" s="47" t="s">
        <v>420</v>
      </c>
      <c r="B59" s="48"/>
      <c r="C59" s="48"/>
      <c r="D59" s="48"/>
      <c r="E59" s="48"/>
      <c r="F59" s="49"/>
      <c r="G59" s="10"/>
      <c r="H59" s="11"/>
      <c r="I59" s="50"/>
      <c r="J59" s="51"/>
      <c r="K59" s="51"/>
      <c r="L59" s="52"/>
      <c r="M59" s="15"/>
      <c r="N59" s="15"/>
      <c r="O59" s="11"/>
      <c r="P59" s="53"/>
      <c r="Q59" s="54"/>
      <c r="R59" s="26"/>
      <c r="S59" s="53"/>
      <c r="T59" s="54"/>
      <c r="U59" s="26"/>
    </row>
    <row r="60" spans="1:21" ht="13.5" thickBot="1">
      <c r="A60" s="55"/>
      <c r="B60" s="56"/>
      <c r="C60" s="56"/>
      <c r="D60" s="56"/>
      <c r="E60" s="56"/>
      <c r="F60" s="57"/>
      <c r="G60" s="12"/>
      <c r="H60" s="13"/>
      <c r="I60" s="58"/>
      <c r="J60" s="59"/>
      <c r="K60" s="59"/>
      <c r="L60" s="60"/>
      <c r="M60" s="16"/>
      <c r="N60" s="16"/>
      <c r="O60" s="13"/>
      <c r="P60" s="53"/>
      <c r="Q60" s="54"/>
      <c r="R60" s="26"/>
      <c r="S60" s="53"/>
      <c r="T60" s="54"/>
      <c r="U60" s="26"/>
    </row>
    <row r="61" spans="1:21" ht="13.5" customHeight="1" thickBot="1">
      <c r="A61" s="61" t="s">
        <v>417</v>
      </c>
      <c r="B61" s="62"/>
      <c r="C61" s="62"/>
      <c r="D61" s="62"/>
      <c r="E61" s="62"/>
      <c r="F61" s="63"/>
      <c r="G61" s="64" t="s">
        <v>114</v>
      </c>
      <c r="H61" s="65"/>
      <c r="I61" s="64" t="s">
        <v>341</v>
      </c>
      <c r="J61" s="66"/>
      <c r="K61" s="66"/>
      <c r="L61" s="65"/>
      <c r="M61" s="14">
        <v>0</v>
      </c>
      <c r="N61" s="14"/>
      <c r="O61" s="17"/>
      <c r="P61" s="53" t="s">
        <v>320</v>
      </c>
      <c r="Q61" s="54"/>
      <c r="R61" s="29">
        <v>39966</v>
      </c>
      <c r="S61" s="30"/>
      <c r="T61" s="31"/>
      <c r="U61" s="26"/>
    </row>
    <row r="62" spans="1:21" ht="13.5" thickBot="1">
      <c r="A62" s="47" t="s">
        <v>421</v>
      </c>
      <c r="B62" s="48"/>
      <c r="C62" s="48"/>
      <c r="D62" s="48"/>
      <c r="E62" s="48"/>
      <c r="F62" s="49"/>
      <c r="G62" s="10"/>
      <c r="H62" s="11"/>
      <c r="I62" s="50"/>
      <c r="J62" s="51"/>
      <c r="K62" s="51"/>
      <c r="L62" s="52"/>
      <c r="M62" s="15"/>
      <c r="N62" s="15"/>
      <c r="O62" s="11"/>
      <c r="P62" s="53"/>
      <c r="Q62" s="54"/>
      <c r="R62" s="26"/>
      <c r="S62" s="30"/>
      <c r="T62" s="31"/>
      <c r="U62" s="26"/>
    </row>
    <row r="63" spans="1:21" ht="13.5" thickBot="1">
      <c r="A63" s="55"/>
      <c r="B63" s="56"/>
      <c r="C63" s="56"/>
      <c r="D63" s="56"/>
      <c r="E63" s="56"/>
      <c r="F63" s="57"/>
      <c r="G63" s="12"/>
      <c r="H63" s="13"/>
      <c r="I63" s="58"/>
      <c r="J63" s="59"/>
      <c r="K63" s="59"/>
      <c r="L63" s="60"/>
      <c r="M63" s="16"/>
      <c r="N63" s="16"/>
      <c r="O63" s="13"/>
      <c r="P63" s="53"/>
      <c r="Q63" s="54"/>
      <c r="R63" s="26"/>
      <c r="S63" s="30"/>
      <c r="T63" s="31"/>
      <c r="U63" s="26"/>
    </row>
    <row r="64" spans="1:21" ht="13.5" thickBot="1">
      <c r="A64" s="61" t="s">
        <v>422</v>
      </c>
      <c r="B64" s="62"/>
      <c r="C64" s="62"/>
      <c r="D64" s="62"/>
      <c r="E64" s="62"/>
      <c r="F64" s="63"/>
      <c r="G64" s="64" t="s">
        <v>114</v>
      </c>
      <c r="H64" s="65"/>
      <c r="I64" s="64" t="s">
        <v>341</v>
      </c>
      <c r="J64" s="66"/>
      <c r="K64" s="66"/>
      <c r="L64" s="65"/>
      <c r="M64" s="15">
        <v>0</v>
      </c>
      <c r="N64" s="15"/>
      <c r="O64" s="11"/>
      <c r="P64" s="53" t="s">
        <v>320</v>
      </c>
      <c r="Q64" s="54"/>
      <c r="R64" s="29">
        <v>39966</v>
      </c>
      <c r="S64" s="30"/>
      <c r="T64" s="31"/>
      <c r="U64" s="26"/>
    </row>
    <row r="65" spans="1:21" ht="13.5" thickBot="1">
      <c r="A65" s="47" t="s">
        <v>423</v>
      </c>
      <c r="B65" s="48"/>
      <c r="C65" s="48"/>
      <c r="D65" s="48"/>
      <c r="E65" s="48"/>
      <c r="F65" s="49"/>
      <c r="G65" s="10"/>
      <c r="H65" s="11"/>
      <c r="I65" s="50"/>
      <c r="J65" s="51"/>
      <c r="K65" s="51"/>
      <c r="L65" s="52"/>
      <c r="M65" s="15"/>
      <c r="N65" s="15"/>
      <c r="O65" s="11"/>
      <c r="P65" s="53"/>
      <c r="Q65" s="54"/>
      <c r="R65" s="26"/>
      <c r="S65" s="30"/>
      <c r="T65" s="31"/>
      <c r="U65" s="26"/>
    </row>
    <row r="66" spans="1:21" ht="13.5" thickBot="1">
      <c r="A66" s="55"/>
      <c r="B66" s="56"/>
      <c r="C66" s="56"/>
      <c r="D66" s="56"/>
      <c r="E66" s="56"/>
      <c r="F66" s="57"/>
      <c r="G66" s="12"/>
      <c r="H66" s="13"/>
      <c r="I66" s="58"/>
      <c r="J66" s="59"/>
      <c r="K66" s="59"/>
      <c r="L66" s="60"/>
      <c r="M66" s="15"/>
      <c r="N66" s="15"/>
      <c r="O66" s="11"/>
      <c r="P66" s="53"/>
      <c r="Q66" s="54"/>
      <c r="R66" s="26"/>
      <c r="S66" s="30"/>
      <c r="T66" s="31"/>
      <c r="U66" s="26"/>
    </row>
    <row r="67" spans="1:21" ht="13.5" thickBot="1">
      <c r="A67" s="61" t="s">
        <v>418</v>
      </c>
      <c r="B67" s="62"/>
      <c r="C67" s="62"/>
      <c r="D67" s="62"/>
      <c r="E67" s="62"/>
      <c r="F67" s="63"/>
      <c r="G67" s="64" t="s">
        <v>114</v>
      </c>
      <c r="H67" s="65"/>
      <c r="I67" s="64" t="s">
        <v>360</v>
      </c>
      <c r="J67" s="66"/>
      <c r="K67" s="66"/>
      <c r="L67" s="65"/>
      <c r="M67" s="14">
        <v>2</v>
      </c>
      <c r="N67" s="14"/>
      <c r="O67" s="17"/>
      <c r="P67" s="53" t="s">
        <v>320</v>
      </c>
      <c r="Q67" s="54"/>
      <c r="R67" s="29">
        <v>39951</v>
      </c>
      <c r="S67" s="53"/>
      <c r="T67" s="54"/>
      <c r="U67" s="26"/>
    </row>
    <row r="68" spans="1:21" ht="13.5" thickBot="1">
      <c r="A68" s="47" t="s">
        <v>121</v>
      </c>
      <c r="B68" s="48"/>
      <c r="C68" s="48"/>
      <c r="D68" s="48"/>
      <c r="E68" s="48"/>
      <c r="F68" s="49"/>
      <c r="G68" s="7"/>
      <c r="H68" s="8"/>
      <c r="I68" s="50" t="s">
        <v>365</v>
      </c>
      <c r="J68" s="51"/>
      <c r="K68" s="51"/>
      <c r="L68" s="52"/>
      <c r="M68" s="15"/>
      <c r="N68" s="15"/>
      <c r="O68" s="11"/>
      <c r="P68" s="53"/>
      <c r="Q68" s="54"/>
      <c r="R68" s="26"/>
      <c r="S68" s="53"/>
      <c r="T68" s="54"/>
      <c r="U68" s="26"/>
    </row>
    <row r="69" spans="1:21" ht="13.5" thickBot="1">
      <c r="A69" s="55"/>
      <c r="B69" s="56"/>
      <c r="C69" s="56"/>
      <c r="D69" s="56"/>
      <c r="E69" s="56"/>
      <c r="F69" s="57"/>
      <c r="G69" s="9"/>
      <c r="H69" s="6"/>
      <c r="I69" s="58"/>
      <c r="J69" s="59"/>
      <c r="K69" s="59"/>
      <c r="L69" s="60"/>
      <c r="M69" s="16"/>
      <c r="N69" s="16"/>
      <c r="O69" s="13"/>
      <c r="P69" s="53"/>
      <c r="Q69" s="54"/>
      <c r="R69" s="27"/>
      <c r="S69" s="53"/>
      <c r="T69" s="54"/>
      <c r="U69" s="27"/>
    </row>
    <row r="70" spans="1:21" ht="13.5" thickBot="1">
      <c r="A70" s="70" t="s">
        <v>424</v>
      </c>
      <c r="B70" s="62"/>
      <c r="C70" s="62"/>
      <c r="D70" s="62"/>
      <c r="E70" s="62"/>
      <c r="F70" s="63"/>
      <c r="G70" s="64" t="s">
        <v>61</v>
      </c>
      <c r="H70" s="65"/>
      <c r="I70" s="64" t="s">
        <v>325</v>
      </c>
      <c r="J70" s="66"/>
      <c r="K70" s="66"/>
      <c r="L70" s="65"/>
      <c r="M70" s="14">
        <v>2</v>
      </c>
      <c r="N70" s="14"/>
      <c r="O70" s="17"/>
      <c r="P70" s="53" t="s">
        <v>431</v>
      </c>
      <c r="Q70" s="54"/>
      <c r="R70" s="29">
        <v>39967</v>
      </c>
      <c r="S70" s="53"/>
      <c r="T70" s="54"/>
      <c r="U70" s="26"/>
    </row>
    <row r="71" spans="1:21" ht="13.5" thickBot="1">
      <c r="A71" s="47" t="s">
        <v>122</v>
      </c>
      <c r="B71" s="48"/>
      <c r="C71" s="48"/>
      <c r="D71" s="48"/>
      <c r="E71" s="48"/>
      <c r="F71" s="49"/>
      <c r="G71" s="7"/>
      <c r="H71" s="8"/>
      <c r="I71" s="50" t="s">
        <v>365</v>
      </c>
      <c r="J71" s="51"/>
      <c r="K71" s="51"/>
      <c r="L71" s="52"/>
      <c r="M71" s="15"/>
      <c r="N71" s="15"/>
      <c r="O71" s="11"/>
      <c r="P71" s="53"/>
      <c r="Q71" s="54"/>
      <c r="R71" s="26"/>
      <c r="S71" s="53"/>
      <c r="T71" s="54"/>
      <c r="U71" s="26"/>
    </row>
    <row r="72" spans="1:21" ht="13.5" thickBot="1">
      <c r="A72" s="55" t="s">
        <v>123</v>
      </c>
      <c r="B72" s="56"/>
      <c r="C72" s="56"/>
      <c r="D72" s="56"/>
      <c r="E72" s="56"/>
      <c r="F72" s="57"/>
      <c r="G72" s="9"/>
      <c r="H72" s="6"/>
      <c r="I72" s="58"/>
      <c r="J72" s="59"/>
      <c r="K72" s="59"/>
      <c r="L72" s="60"/>
      <c r="M72" s="16"/>
      <c r="N72" s="16"/>
      <c r="O72" s="13"/>
      <c r="P72" s="53"/>
      <c r="Q72" s="54"/>
      <c r="R72" s="27"/>
      <c r="S72" s="53"/>
      <c r="T72" s="54"/>
      <c r="U72" s="27"/>
    </row>
    <row r="73" spans="1:21" ht="13.5" thickBot="1">
      <c r="A73" s="70" t="s">
        <v>438</v>
      </c>
      <c r="B73" s="62"/>
      <c r="C73" s="62"/>
      <c r="D73" s="62"/>
      <c r="E73" s="62"/>
      <c r="F73" s="63"/>
      <c r="G73" s="64" t="s">
        <v>114</v>
      </c>
      <c r="H73" s="65"/>
      <c r="I73" s="64" t="s">
        <v>325</v>
      </c>
      <c r="J73" s="66"/>
      <c r="K73" s="66"/>
      <c r="L73" s="65"/>
      <c r="M73" s="14">
        <v>1</v>
      </c>
      <c r="N73" s="14"/>
      <c r="O73" s="17"/>
      <c r="P73" s="53" t="s">
        <v>324</v>
      </c>
      <c r="Q73" s="54"/>
      <c r="R73" s="29">
        <v>39904</v>
      </c>
      <c r="S73" s="53"/>
      <c r="T73" s="54"/>
      <c r="U73" s="29"/>
    </row>
    <row r="74" spans="1:21" ht="13.5" thickBot="1">
      <c r="A74" s="47" t="s">
        <v>124</v>
      </c>
      <c r="B74" s="48"/>
      <c r="C74" s="48"/>
      <c r="D74" s="48"/>
      <c r="E74" s="48"/>
      <c r="F74" s="49"/>
      <c r="G74" s="7"/>
      <c r="H74" s="8"/>
      <c r="I74" s="50"/>
      <c r="J74" s="51"/>
      <c r="K74" s="51"/>
      <c r="L74" s="52"/>
      <c r="M74" s="15"/>
      <c r="N74" s="15"/>
      <c r="O74" s="11"/>
      <c r="P74" s="53"/>
      <c r="Q74" s="54"/>
      <c r="R74" s="26"/>
      <c r="S74" s="53"/>
      <c r="T74" s="54"/>
      <c r="U74" s="26"/>
    </row>
    <row r="75" spans="1:21" ht="13.5" thickBot="1">
      <c r="A75" s="55"/>
      <c r="B75" s="56"/>
      <c r="C75" s="56"/>
      <c r="D75" s="56"/>
      <c r="E75" s="56"/>
      <c r="F75" s="57"/>
      <c r="G75" s="9"/>
      <c r="H75" s="6"/>
      <c r="I75" s="58"/>
      <c r="J75" s="59"/>
      <c r="K75" s="59"/>
      <c r="L75" s="60"/>
      <c r="M75" s="16"/>
      <c r="N75" s="16"/>
      <c r="O75" s="13"/>
      <c r="P75" s="53"/>
      <c r="Q75" s="54"/>
      <c r="R75" s="27"/>
      <c r="S75" s="53"/>
      <c r="T75" s="54"/>
      <c r="U75" s="27"/>
    </row>
    <row r="76" spans="1:21" ht="13.5" thickBot="1">
      <c r="A76" s="70" t="s">
        <v>439</v>
      </c>
      <c r="B76" s="62"/>
      <c r="C76" s="62"/>
      <c r="D76" s="62"/>
      <c r="E76" s="62"/>
      <c r="F76" s="63"/>
      <c r="G76" s="64" t="s">
        <v>114</v>
      </c>
      <c r="H76" s="65"/>
      <c r="I76" s="64" t="s">
        <v>325</v>
      </c>
      <c r="J76" s="66"/>
      <c r="K76" s="66"/>
      <c r="L76" s="65"/>
      <c r="M76" s="14">
        <v>1</v>
      </c>
      <c r="N76" s="14"/>
      <c r="O76" s="17"/>
      <c r="P76" s="53" t="s">
        <v>324</v>
      </c>
      <c r="Q76" s="54"/>
      <c r="R76" s="29">
        <v>40039</v>
      </c>
      <c r="S76" s="53"/>
      <c r="T76" s="54"/>
      <c r="U76" s="29"/>
    </row>
    <row r="77" spans="1:21" ht="13.5" thickBot="1">
      <c r="A77" s="47" t="s">
        <v>366</v>
      </c>
      <c r="B77" s="48"/>
      <c r="C77" s="48"/>
      <c r="D77" s="48"/>
      <c r="E77" s="48"/>
      <c r="F77" s="49"/>
      <c r="G77" s="7"/>
      <c r="H77" s="8"/>
      <c r="I77" s="50" t="s">
        <v>360</v>
      </c>
      <c r="J77" s="51"/>
      <c r="K77" s="51"/>
      <c r="L77" s="52"/>
      <c r="M77" s="15"/>
      <c r="N77" s="15"/>
      <c r="O77" s="11"/>
      <c r="P77" s="53"/>
      <c r="Q77" s="54"/>
      <c r="R77" s="26"/>
      <c r="S77" s="53"/>
      <c r="T77" s="54"/>
      <c r="U77" s="26"/>
    </row>
    <row r="78" spans="1:21" ht="13.5" thickBot="1">
      <c r="A78" s="55"/>
      <c r="B78" s="56"/>
      <c r="C78" s="56"/>
      <c r="D78" s="56"/>
      <c r="E78" s="56"/>
      <c r="F78" s="57"/>
      <c r="G78" s="9"/>
      <c r="H78" s="6"/>
      <c r="I78" s="58" t="s">
        <v>428</v>
      </c>
      <c r="J78" s="59"/>
      <c r="K78" s="59"/>
      <c r="L78" s="60"/>
      <c r="M78" s="16"/>
      <c r="N78" s="16"/>
      <c r="O78" s="13"/>
      <c r="P78" s="53"/>
      <c r="Q78" s="54"/>
      <c r="R78" s="27"/>
      <c r="S78" s="53"/>
      <c r="T78" s="54"/>
      <c r="U78" s="27"/>
    </row>
    <row r="79" spans="1:21" ht="13.5" thickBot="1">
      <c r="A79" s="61"/>
      <c r="B79" s="62"/>
      <c r="C79" s="62"/>
      <c r="D79" s="62"/>
      <c r="E79" s="62"/>
      <c r="F79" s="63"/>
      <c r="G79" s="64"/>
      <c r="H79" s="65"/>
      <c r="I79" s="64"/>
      <c r="J79" s="66"/>
      <c r="K79" s="66"/>
      <c r="L79" s="65"/>
      <c r="M79" s="14"/>
      <c r="N79" s="14"/>
      <c r="O79" s="17"/>
      <c r="P79" s="53"/>
      <c r="Q79" s="54"/>
      <c r="R79" s="29"/>
      <c r="S79" s="53"/>
      <c r="T79" s="54"/>
      <c r="U79" s="29"/>
    </row>
    <row r="80" spans="1:21" ht="13.5" thickBot="1">
      <c r="A80" s="47"/>
      <c r="B80" s="48"/>
      <c r="C80" s="48"/>
      <c r="D80" s="48"/>
      <c r="E80" s="48"/>
      <c r="F80" s="49"/>
      <c r="G80" s="10"/>
      <c r="H80" s="11"/>
      <c r="I80" s="50"/>
      <c r="J80" s="51"/>
      <c r="K80" s="51"/>
      <c r="L80" s="52"/>
      <c r="M80" s="15"/>
      <c r="N80" s="15"/>
      <c r="O80" s="11"/>
      <c r="P80" s="53"/>
      <c r="Q80" s="54"/>
      <c r="R80" s="26"/>
      <c r="S80" s="53"/>
      <c r="T80" s="54"/>
      <c r="U80" s="26"/>
    </row>
    <row r="81" spans="1:21" ht="13.5" thickBot="1">
      <c r="A81" s="55"/>
      <c r="B81" s="56"/>
      <c r="C81" s="56"/>
      <c r="D81" s="56"/>
      <c r="E81" s="56"/>
      <c r="F81" s="57"/>
      <c r="G81" s="12"/>
      <c r="H81" s="13"/>
      <c r="I81" s="58"/>
      <c r="J81" s="59"/>
      <c r="K81" s="59"/>
      <c r="L81" s="60"/>
      <c r="M81" s="16"/>
      <c r="N81" s="16"/>
      <c r="O81" s="13"/>
      <c r="P81" s="53"/>
      <c r="Q81" s="54"/>
      <c r="R81" s="26"/>
      <c r="S81" s="53"/>
      <c r="T81" s="54"/>
      <c r="U81" s="26"/>
    </row>
    <row r="82" spans="1:21" ht="13.5" thickBot="1">
      <c r="A82" s="61"/>
      <c r="B82" s="62"/>
      <c r="C82" s="62"/>
      <c r="D82" s="62"/>
      <c r="E82" s="62"/>
      <c r="F82" s="63"/>
      <c r="G82" s="64"/>
      <c r="H82" s="65"/>
      <c r="I82" s="64"/>
      <c r="J82" s="66"/>
      <c r="K82" s="66"/>
      <c r="L82" s="65"/>
      <c r="M82" s="14"/>
      <c r="N82" s="14"/>
      <c r="O82" s="17"/>
      <c r="P82" s="53"/>
      <c r="Q82" s="54"/>
      <c r="R82" s="29"/>
      <c r="S82" s="53"/>
      <c r="T82" s="54"/>
      <c r="U82" s="29"/>
    </row>
    <row r="83" spans="1:21" ht="13.5" thickBot="1">
      <c r="A83" s="47"/>
      <c r="B83" s="48"/>
      <c r="C83" s="48"/>
      <c r="D83" s="48"/>
      <c r="E83" s="48"/>
      <c r="F83" s="49"/>
      <c r="G83" s="10"/>
      <c r="H83" s="11"/>
      <c r="I83" s="50"/>
      <c r="J83" s="51"/>
      <c r="K83" s="51"/>
      <c r="L83" s="52"/>
      <c r="M83" s="15"/>
      <c r="N83" s="15"/>
      <c r="O83" s="11"/>
      <c r="P83" s="53"/>
      <c r="Q83" s="54"/>
      <c r="R83" s="26"/>
      <c r="S83" s="53"/>
      <c r="T83" s="54"/>
      <c r="U83" s="26"/>
    </row>
    <row r="84" spans="1:21" ht="13.5" thickBot="1">
      <c r="A84" s="55"/>
      <c r="B84" s="56"/>
      <c r="C84" s="56"/>
      <c r="D84" s="56"/>
      <c r="E84" s="56"/>
      <c r="F84" s="57"/>
      <c r="G84" s="12"/>
      <c r="H84" s="13"/>
      <c r="I84" s="58"/>
      <c r="J84" s="59"/>
      <c r="K84" s="59"/>
      <c r="L84" s="60"/>
      <c r="M84" s="16"/>
      <c r="N84" s="16"/>
      <c r="O84" s="13"/>
      <c r="P84" s="53"/>
      <c r="Q84" s="54"/>
      <c r="R84" s="26"/>
      <c r="S84" s="53"/>
      <c r="T84" s="54"/>
      <c r="U84" s="26"/>
    </row>
    <row r="85" spans="1:21" ht="13.5" thickBot="1">
      <c r="A85" s="61"/>
      <c r="B85" s="62"/>
      <c r="C85" s="62"/>
      <c r="D85" s="62"/>
      <c r="E85" s="62"/>
      <c r="F85" s="63"/>
      <c r="G85" s="64"/>
      <c r="H85" s="65"/>
      <c r="I85" s="64"/>
      <c r="J85" s="66"/>
      <c r="K85" s="66"/>
      <c r="L85" s="65"/>
      <c r="M85" s="14"/>
      <c r="N85" s="14"/>
      <c r="O85" s="17"/>
      <c r="P85" s="53"/>
      <c r="Q85" s="54"/>
      <c r="R85" s="29"/>
      <c r="S85" s="53"/>
      <c r="T85" s="54"/>
      <c r="U85" s="29"/>
    </row>
    <row r="86" spans="1:21" ht="13.5" thickBot="1">
      <c r="A86" s="47"/>
      <c r="B86" s="48"/>
      <c r="C86" s="48"/>
      <c r="D86" s="48"/>
      <c r="E86" s="48"/>
      <c r="F86" s="49"/>
      <c r="G86" s="10"/>
      <c r="H86" s="11"/>
      <c r="I86" s="50"/>
      <c r="J86" s="51"/>
      <c r="K86" s="51"/>
      <c r="L86" s="52"/>
      <c r="M86" s="15"/>
      <c r="N86" s="15"/>
      <c r="O86" s="11"/>
      <c r="P86" s="53"/>
      <c r="Q86" s="54"/>
      <c r="R86" s="26"/>
      <c r="S86" s="53"/>
      <c r="T86" s="54"/>
      <c r="U86" s="26"/>
    </row>
    <row r="87" spans="1:21" ht="13.5" thickBot="1">
      <c r="A87" s="55"/>
      <c r="B87" s="56"/>
      <c r="C87" s="56"/>
      <c r="D87" s="56"/>
      <c r="E87" s="56"/>
      <c r="F87" s="57"/>
      <c r="G87" s="12"/>
      <c r="H87" s="13"/>
      <c r="I87" s="58"/>
      <c r="J87" s="59"/>
      <c r="K87" s="59"/>
      <c r="L87" s="60"/>
      <c r="M87" s="16"/>
      <c r="N87" s="16"/>
      <c r="O87" s="13"/>
      <c r="P87" s="53"/>
      <c r="Q87" s="54"/>
      <c r="R87" s="26"/>
      <c r="S87" s="53"/>
      <c r="T87" s="54"/>
      <c r="U87" s="26"/>
    </row>
    <row r="88" spans="1:21" ht="13.5" thickBot="1">
      <c r="A88" s="61"/>
      <c r="B88" s="62"/>
      <c r="C88" s="62"/>
      <c r="D88" s="62"/>
      <c r="E88" s="62"/>
      <c r="F88" s="63"/>
      <c r="G88" s="64"/>
      <c r="H88" s="65"/>
      <c r="I88" s="64"/>
      <c r="J88" s="66"/>
      <c r="K88" s="66"/>
      <c r="L88" s="65"/>
      <c r="M88" s="14"/>
      <c r="N88" s="14"/>
      <c r="O88" s="17"/>
      <c r="P88" s="53"/>
      <c r="Q88" s="54"/>
      <c r="R88" s="29"/>
      <c r="S88" s="53"/>
      <c r="T88" s="54"/>
      <c r="U88" s="29"/>
    </row>
    <row r="89" spans="1:21" ht="13.5" thickBot="1">
      <c r="A89" s="47"/>
      <c r="B89" s="48"/>
      <c r="C89" s="48"/>
      <c r="D89" s="48"/>
      <c r="E89" s="48"/>
      <c r="F89" s="49"/>
      <c r="G89" s="10"/>
      <c r="H89" s="11"/>
      <c r="I89" s="50"/>
      <c r="J89" s="51"/>
      <c r="K89" s="51"/>
      <c r="L89" s="52"/>
      <c r="M89" s="15"/>
      <c r="N89" s="15"/>
      <c r="O89" s="11"/>
      <c r="P89" s="53"/>
      <c r="Q89" s="54"/>
      <c r="R89" s="26"/>
      <c r="S89" s="53"/>
      <c r="T89" s="54"/>
      <c r="U89" s="26"/>
    </row>
    <row r="90" spans="1:21" ht="13.5" thickBot="1">
      <c r="A90" s="55"/>
      <c r="B90" s="56"/>
      <c r="C90" s="56"/>
      <c r="D90" s="56"/>
      <c r="E90" s="56"/>
      <c r="F90" s="57"/>
      <c r="G90" s="12"/>
      <c r="H90" s="13"/>
      <c r="I90" s="58"/>
      <c r="J90" s="59"/>
      <c r="K90" s="59"/>
      <c r="L90" s="60"/>
      <c r="M90" s="16"/>
      <c r="N90" s="16"/>
      <c r="O90" s="13"/>
      <c r="P90" s="53"/>
      <c r="Q90" s="54"/>
      <c r="R90" s="26"/>
      <c r="S90" s="53"/>
      <c r="T90" s="54"/>
      <c r="U90" s="26"/>
    </row>
    <row r="91" spans="1:7" ht="13.5" thickBot="1">
      <c r="A91" s="5"/>
      <c r="B91" s="5"/>
      <c r="C91" s="5"/>
      <c r="D91" s="5"/>
      <c r="E91" s="5"/>
      <c r="F91" s="5"/>
      <c r="G91" s="4"/>
    </row>
    <row r="92" spans="1:8" ht="13.5" thickBot="1">
      <c r="A92" s="67" t="s">
        <v>147</v>
      </c>
      <c r="B92" s="68"/>
      <c r="C92" s="68"/>
      <c r="D92" s="68"/>
      <c r="E92" s="68"/>
      <c r="F92" s="68"/>
      <c r="G92" s="68"/>
      <c r="H92" s="69"/>
    </row>
    <row r="93" spans="1:7" ht="13.5" thickBot="1">
      <c r="A93" s="4"/>
      <c r="B93" s="4"/>
      <c r="C93" s="4"/>
      <c r="D93" s="4"/>
      <c r="E93" s="4"/>
      <c r="F93" s="4"/>
      <c r="G93" s="4"/>
    </row>
    <row r="94" spans="1:8" ht="13.5" thickBot="1">
      <c r="A94" s="80" t="s">
        <v>83</v>
      </c>
      <c r="B94" s="81"/>
      <c r="C94" s="81"/>
      <c r="D94" s="81"/>
      <c r="E94" s="81"/>
      <c r="F94" s="81"/>
      <c r="G94" s="82"/>
      <c r="H94" s="26">
        <f>COUNTIF(M$7:M$78,0)</f>
        <v>3</v>
      </c>
    </row>
    <row r="95" spans="1:8" ht="13.5" thickBot="1">
      <c r="A95" s="80" t="s">
        <v>91</v>
      </c>
      <c r="B95" s="81"/>
      <c r="C95" s="81"/>
      <c r="D95" s="81"/>
      <c r="E95" s="81"/>
      <c r="F95" s="81"/>
      <c r="G95" s="82"/>
      <c r="H95" s="26">
        <f>COUNTIF(M$7:M$78,1)</f>
        <v>5</v>
      </c>
    </row>
    <row r="96" spans="1:8" ht="13.5" thickBot="1">
      <c r="A96" s="80" t="s">
        <v>85</v>
      </c>
      <c r="B96" s="81"/>
      <c r="C96" s="81"/>
      <c r="D96" s="81"/>
      <c r="E96" s="81"/>
      <c r="F96" s="81"/>
      <c r="G96" s="82"/>
      <c r="H96" s="26">
        <f>COUNTIF(M$7:M$78,2)</f>
        <v>5</v>
      </c>
    </row>
    <row r="97" spans="1:8" ht="13.5" thickBot="1">
      <c r="A97" s="80" t="s">
        <v>86</v>
      </c>
      <c r="B97" s="81"/>
      <c r="C97" s="81"/>
      <c r="D97" s="81"/>
      <c r="E97" s="81"/>
      <c r="F97" s="81"/>
      <c r="G97" s="82"/>
      <c r="H97" s="26">
        <f>COUNTIF(M$7:M$78,3)</f>
        <v>0</v>
      </c>
    </row>
    <row r="98" spans="1:8" ht="13.5" thickBot="1">
      <c r="A98" s="80" t="s">
        <v>84</v>
      </c>
      <c r="B98" s="81"/>
      <c r="C98" s="81"/>
      <c r="D98" s="81"/>
      <c r="E98" s="81"/>
      <c r="F98" s="81"/>
      <c r="G98" s="82"/>
      <c r="H98" s="26">
        <f>COUNTIF(M$7:M$78,4)</f>
        <v>7</v>
      </c>
    </row>
    <row r="99" spans="1:8" ht="13.5" thickBot="1">
      <c r="A99" s="80" t="s">
        <v>87</v>
      </c>
      <c r="B99" s="81"/>
      <c r="C99" s="81"/>
      <c r="D99" s="81"/>
      <c r="E99" s="81"/>
      <c r="F99" s="81"/>
      <c r="G99" s="82"/>
      <c r="H99" s="26">
        <f>COUNTIF(M$7:M$78,5)</f>
        <v>1</v>
      </c>
    </row>
    <row r="100" spans="1:8" ht="13.5" thickBot="1">
      <c r="A100" s="80" t="s">
        <v>92</v>
      </c>
      <c r="B100" s="81"/>
      <c r="C100" s="81"/>
      <c r="D100" s="81"/>
      <c r="E100" s="81"/>
      <c r="F100" s="81"/>
      <c r="G100" s="82"/>
      <c r="H100" s="26">
        <f>COUNTIF(M$7:M$78,6)</f>
        <v>2</v>
      </c>
    </row>
    <row r="101" spans="1:8" ht="13.5" thickBot="1">
      <c r="A101" s="80" t="s">
        <v>410</v>
      </c>
      <c r="B101" s="81"/>
      <c r="C101" s="81"/>
      <c r="D101" s="81"/>
      <c r="E101" s="81"/>
      <c r="F101" s="81"/>
      <c r="G101" s="82"/>
      <c r="H101" s="26">
        <f>COUNTIF(M$7:M$78,7)</f>
        <v>1</v>
      </c>
    </row>
    <row r="102" spans="1:8" ht="13.5" thickBot="1">
      <c r="A102" s="80" t="s">
        <v>411</v>
      </c>
      <c r="B102" s="81"/>
      <c r="C102" s="81"/>
      <c r="D102" s="81"/>
      <c r="E102" s="81"/>
      <c r="F102" s="81"/>
      <c r="G102" s="82"/>
      <c r="H102" s="26">
        <f>COUNTIF(M$7:M$78,8)</f>
        <v>0</v>
      </c>
    </row>
  </sheetData>
  <sheetProtection/>
  <mergeCells count="376">
    <mergeCell ref="S67:T67"/>
    <mergeCell ref="S68:T68"/>
    <mergeCell ref="S69:T69"/>
    <mergeCell ref="S76:T76"/>
    <mergeCell ref="S77:T77"/>
    <mergeCell ref="S78:T78"/>
    <mergeCell ref="S70:T70"/>
    <mergeCell ref="S71:T71"/>
    <mergeCell ref="S72:T72"/>
    <mergeCell ref="S73:T73"/>
    <mergeCell ref="S74:T74"/>
    <mergeCell ref="S75:T75"/>
    <mergeCell ref="S55:T55"/>
    <mergeCell ref="S56:T56"/>
    <mergeCell ref="S57:T57"/>
    <mergeCell ref="S58:T58"/>
    <mergeCell ref="S59:T59"/>
    <mergeCell ref="S60:T60"/>
    <mergeCell ref="S49:T49"/>
    <mergeCell ref="S50:T50"/>
    <mergeCell ref="S51:T51"/>
    <mergeCell ref="S52:T52"/>
    <mergeCell ref="S53:T53"/>
    <mergeCell ref="S54:T54"/>
    <mergeCell ref="S43:T43"/>
    <mergeCell ref="S44:T44"/>
    <mergeCell ref="S45:T45"/>
    <mergeCell ref="S46:T46"/>
    <mergeCell ref="S47:T47"/>
    <mergeCell ref="S48:T48"/>
    <mergeCell ref="S37:T37"/>
    <mergeCell ref="S38:T38"/>
    <mergeCell ref="S39:T39"/>
    <mergeCell ref="S40:T40"/>
    <mergeCell ref="S41:T41"/>
    <mergeCell ref="S42:T42"/>
    <mergeCell ref="S31:T31"/>
    <mergeCell ref="S32:T32"/>
    <mergeCell ref="S33:T33"/>
    <mergeCell ref="S34:T34"/>
    <mergeCell ref="S35:T35"/>
    <mergeCell ref="S36:T36"/>
    <mergeCell ref="A101:G101"/>
    <mergeCell ref="A102:G102"/>
    <mergeCell ref="S6:T6"/>
    <mergeCell ref="S7:T7"/>
    <mergeCell ref="S8:T8"/>
    <mergeCell ref="S9:T9"/>
    <mergeCell ref="S10:T10"/>
    <mergeCell ref="S16:T16"/>
    <mergeCell ref="S17:T17"/>
    <mergeCell ref="S18:T18"/>
    <mergeCell ref="A99:G99"/>
    <mergeCell ref="A100:G100"/>
    <mergeCell ref="S19:T19"/>
    <mergeCell ref="S20:T20"/>
    <mergeCell ref="S21:T21"/>
    <mergeCell ref="S22:T22"/>
    <mergeCell ref="S23:T23"/>
    <mergeCell ref="S24:T24"/>
    <mergeCell ref="S25:T25"/>
    <mergeCell ref="S26:T26"/>
    <mergeCell ref="S11:T11"/>
    <mergeCell ref="S12:T12"/>
    <mergeCell ref="S13:T13"/>
    <mergeCell ref="S14:T14"/>
    <mergeCell ref="S15:T15"/>
    <mergeCell ref="A98:G98"/>
    <mergeCell ref="S27:T27"/>
    <mergeCell ref="S28:T28"/>
    <mergeCell ref="S29:T29"/>
    <mergeCell ref="S30:T30"/>
    <mergeCell ref="I75:L75"/>
    <mergeCell ref="P75:Q75"/>
    <mergeCell ref="A76:F76"/>
    <mergeCell ref="G76:H76"/>
    <mergeCell ref="I76:L76"/>
    <mergeCell ref="P76:Q76"/>
    <mergeCell ref="A75:F75"/>
    <mergeCell ref="P77:Q77"/>
    <mergeCell ref="A78:F78"/>
    <mergeCell ref="I78:L78"/>
    <mergeCell ref="P78:Q78"/>
    <mergeCell ref="A77:F77"/>
    <mergeCell ref="I77:L77"/>
    <mergeCell ref="A72:F72"/>
    <mergeCell ref="I72:L72"/>
    <mergeCell ref="P72:Q72"/>
    <mergeCell ref="A73:F73"/>
    <mergeCell ref="G73:H73"/>
    <mergeCell ref="I73:L73"/>
    <mergeCell ref="P73:Q73"/>
    <mergeCell ref="A70:F70"/>
    <mergeCell ref="G70:H70"/>
    <mergeCell ref="I70:L70"/>
    <mergeCell ref="P70:Q70"/>
    <mergeCell ref="A74:F74"/>
    <mergeCell ref="I74:L74"/>
    <mergeCell ref="P74:Q74"/>
    <mergeCell ref="A71:F71"/>
    <mergeCell ref="I71:L71"/>
    <mergeCell ref="P71:Q71"/>
    <mergeCell ref="A69:F69"/>
    <mergeCell ref="I69:L69"/>
    <mergeCell ref="P69:Q69"/>
    <mergeCell ref="A68:F68"/>
    <mergeCell ref="I68:L68"/>
    <mergeCell ref="P68:Q68"/>
    <mergeCell ref="A60:F60"/>
    <mergeCell ref="I60:L60"/>
    <mergeCell ref="P60:Q60"/>
    <mergeCell ref="G67:H67"/>
    <mergeCell ref="I67:L67"/>
    <mergeCell ref="P67:Q67"/>
    <mergeCell ref="A67:F67"/>
    <mergeCell ref="A61:F61"/>
    <mergeCell ref="A62:F62"/>
    <mergeCell ref="A63:F63"/>
    <mergeCell ref="A58:F58"/>
    <mergeCell ref="G58:H58"/>
    <mergeCell ref="I58:L58"/>
    <mergeCell ref="P58:Q58"/>
    <mergeCell ref="A59:F59"/>
    <mergeCell ref="I59:L59"/>
    <mergeCell ref="P59:Q59"/>
    <mergeCell ref="A57:F57"/>
    <mergeCell ref="I57:L57"/>
    <mergeCell ref="P57:Q57"/>
    <mergeCell ref="A56:F56"/>
    <mergeCell ref="I56:L56"/>
    <mergeCell ref="P56:Q56"/>
    <mergeCell ref="A54:F54"/>
    <mergeCell ref="I54:L54"/>
    <mergeCell ref="P54:Q54"/>
    <mergeCell ref="G55:H55"/>
    <mergeCell ref="I55:L55"/>
    <mergeCell ref="P55:Q55"/>
    <mergeCell ref="A55:F55"/>
    <mergeCell ref="A52:F52"/>
    <mergeCell ref="G52:H52"/>
    <mergeCell ref="I52:L52"/>
    <mergeCell ref="P52:Q52"/>
    <mergeCell ref="A53:F53"/>
    <mergeCell ref="I53:L53"/>
    <mergeCell ref="P53:Q53"/>
    <mergeCell ref="G49:H49"/>
    <mergeCell ref="I49:L49"/>
    <mergeCell ref="P49:Q49"/>
    <mergeCell ref="A49:F49"/>
    <mergeCell ref="A51:F51"/>
    <mergeCell ref="I51:L51"/>
    <mergeCell ref="P51:Q51"/>
    <mergeCell ref="A50:F50"/>
    <mergeCell ref="I50:L50"/>
    <mergeCell ref="P50:Q50"/>
    <mergeCell ref="A44:F44"/>
    <mergeCell ref="A47:F47"/>
    <mergeCell ref="I47:L47"/>
    <mergeCell ref="P47:Q47"/>
    <mergeCell ref="A48:F48"/>
    <mergeCell ref="I48:L48"/>
    <mergeCell ref="P48:Q48"/>
    <mergeCell ref="A41:F41"/>
    <mergeCell ref="A46:F46"/>
    <mergeCell ref="G46:H46"/>
    <mergeCell ref="I46:L46"/>
    <mergeCell ref="P46:Q46"/>
    <mergeCell ref="I44:L44"/>
    <mergeCell ref="P44:Q44"/>
    <mergeCell ref="A45:F45"/>
    <mergeCell ref="I45:L45"/>
    <mergeCell ref="P45:Q45"/>
    <mergeCell ref="I40:L40"/>
    <mergeCell ref="A43:F43"/>
    <mergeCell ref="G43:H43"/>
    <mergeCell ref="I43:L43"/>
    <mergeCell ref="P43:Q43"/>
    <mergeCell ref="I41:L41"/>
    <mergeCell ref="P41:Q41"/>
    <mergeCell ref="A42:F42"/>
    <mergeCell ref="I42:L42"/>
    <mergeCell ref="P42:Q42"/>
    <mergeCell ref="I37:L37"/>
    <mergeCell ref="P37:Q37"/>
    <mergeCell ref="P40:Q40"/>
    <mergeCell ref="I38:L38"/>
    <mergeCell ref="P38:Q38"/>
    <mergeCell ref="A39:F39"/>
    <mergeCell ref="I39:L39"/>
    <mergeCell ref="P39:Q39"/>
    <mergeCell ref="A40:F40"/>
    <mergeCell ref="G40:H40"/>
    <mergeCell ref="P34:Q34"/>
    <mergeCell ref="I35:L35"/>
    <mergeCell ref="P35:Q35"/>
    <mergeCell ref="A34:F34"/>
    <mergeCell ref="A35:F35"/>
    <mergeCell ref="A38:F38"/>
    <mergeCell ref="I36:L36"/>
    <mergeCell ref="P36:Q36"/>
    <mergeCell ref="A37:F37"/>
    <mergeCell ref="G37:H37"/>
    <mergeCell ref="A33:F33"/>
    <mergeCell ref="A32:F32"/>
    <mergeCell ref="I32:L32"/>
    <mergeCell ref="P32:Q32"/>
    <mergeCell ref="A31:F31"/>
    <mergeCell ref="A36:F36"/>
    <mergeCell ref="I33:L33"/>
    <mergeCell ref="P33:Q33"/>
    <mergeCell ref="G34:H34"/>
    <mergeCell ref="I34:L34"/>
    <mergeCell ref="A30:F30"/>
    <mergeCell ref="I30:L30"/>
    <mergeCell ref="P30:Q30"/>
    <mergeCell ref="G31:H31"/>
    <mergeCell ref="I31:L31"/>
    <mergeCell ref="P31:Q31"/>
    <mergeCell ref="A28:F28"/>
    <mergeCell ref="G28:H28"/>
    <mergeCell ref="I28:L28"/>
    <mergeCell ref="P28:Q28"/>
    <mergeCell ref="A29:F29"/>
    <mergeCell ref="I29:L29"/>
    <mergeCell ref="P29:Q29"/>
    <mergeCell ref="A27:F27"/>
    <mergeCell ref="I27:L27"/>
    <mergeCell ref="P27:Q27"/>
    <mergeCell ref="A26:F26"/>
    <mergeCell ref="I26:L26"/>
    <mergeCell ref="P26:Q26"/>
    <mergeCell ref="A24:F24"/>
    <mergeCell ref="I24:L24"/>
    <mergeCell ref="P24:Q24"/>
    <mergeCell ref="G25:H25"/>
    <mergeCell ref="I25:L25"/>
    <mergeCell ref="P25:Q25"/>
    <mergeCell ref="A25:F25"/>
    <mergeCell ref="A22:F22"/>
    <mergeCell ref="G22:H22"/>
    <mergeCell ref="I22:L22"/>
    <mergeCell ref="P22:Q22"/>
    <mergeCell ref="A23:F23"/>
    <mergeCell ref="I23:L23"/>
    <mergeCell ref="P23:Q23"/>
    <mergeCell ref="A21:F21"/>
    <mergeCell ref="I21:L21"/>
    <mergeCell ref="P21:Q21"/>
    <mergeCell ref="A20:F20"/>
    <mergeCell ref="I20:L20"/>
    <mergeCell ref="P20:Q20"/>
    <mergeCell ref="A18:F18"/>
    <mergeCell ref="I18:L18"/>
    <mergeCell ref="P18:Q18"/>
    <mergeCell ref="G19:H19"/>
    <mergeCell ref="I19:L19"/>
    <mergeCell ref="P19:Q19"/>
    <mergeCell ref="A19:F19"/>
    <mergeCell ref="A16:F16"/>
    <mergeCell ref="G16:H16"/>
    <mergeCell ref="I16:L16"/>
    <mergeCell ref="P16:Q16"/>
    <mergeCell ref="A17:F17"/>
    <mergeCell ref="I17:L17"/>
    <mergeCell ref="P17:Q17"/>
    <mergeCell ref="A15:F15"/>
    <mergeCell ref="I15:L15"/>
    <mergeCell ref="P15:Q15"/>
    <mergeCell ref="A14:F14"/>
    <mergeCell ref="I14:L14"/>
    <mergeCell ref="P14:Q14"/>
    <mergeCell ref="A12:F12"/>
    <mergeCell ref="I12:L12"/>
    <mergeCell ref="P12:Q12"/>
    <mergeCell ref="G13:H13"/>
    <mergeCell ref="I13:L13"/>
    <mergeCell ref="P13:Q13"/>
    <mergeCell ref="A13:F13"/>
    <mergeCell ref="A10:F10"/>
    <mergeCell ref="G10:H10"/>
    <mergeCell ref="I10:L10"/>
    <mergeCell ref="P10:Q10"/>
    <mergeCell ref="A11:F11"/>
    <mergeCell ref="I11:L11"/>
    <mergeCell ref="P11:Q11"/>
    <mergeCell ref="A7:F7"/>
    <mergeCell ref="G7:H7"/>
    <mergeCell ref="I7:L7"/>
    <mergeCell ref="P7:Q7"/>
    <mergeCell ref="A9:F9"/>
    <mergeCell ref="I9:L9"/>
    <mergeCell ref="P9:Q9"/>
    <mergeCell ref="A8:F8"/>
    <mergeCell ref="I8:L8"/>
    <mergeCell ref="P8:Q8"/>
    <mergeCell ref="A1:R1"/>
    <mergeCell ref="A3:R3"/>
    <mergeCell ref="A4:R4"/>
    <mergeCell ref="A6:E6"/>
    <mergeCell ref="G6:H6"/>
    <mergeCell ref="I6:L6"/>
    <mergeCell ref="P6:Q6"/>
    <mergeCell ref="A79:F79"/>
    <mergeCell ref="G79:H79"/>
    <mergeCell ref="I79:L79"/>
    <mergeCell ref="P79:Q79"/>
    <mergeCell ref="S79:T79"/>
    <mergeCell ref="A80:F80"/>
    <mergeCell ref="I80:L80"/>
    <mergeCell ref="P80:Q80"/>
    <mergeCell ref="S80:T80"/>
    <mergeCell ref="A81:F81"/>
    <mergeCell ref="I81:L81"/>
    <mergeCell ref="P81:Q81"/>
    <mergeCell ref="S81:T81"/>
    <mergeCell ref="A82:F82"/>
    <mergeCell ref="G82:H82"/>
    <mergeCell ref="I82:L82"/>
    <mergeCell ref="P82:Q82"/>
    <mergeCell ref="S82:T82"/>
    <mergeCell ref="A83:F83"/>
    <mergeCell ref="I83:L83"/>
    <mergeCell ref="P83:Q83"/>
    <mergeCell ref="S83:T83"/>
    <mergeCell ref="A84:F84"/>
    <mergeCell ref="I84:L84"/>
    <mergeCell ref="P84:Q84"/>
    <mergeCell ref="S84:T84"/>
    <mergeCell ref="G85:H85"/>
    <mergeCell ref="I85:L85"/>
    <mergeCell ref="P85:Q85"/>
    <mergeCell ref="S85:T85"/>
    <mergeCell ref="A86:F86"/>
    <mergeCell ref="I86:L86"/>
    <mergeCell ref="P86:Q86"/>
    <mergeCell ref="S86:T86"/>
    <mergeCell ref="A85:F85"/>
    <mergeCell ref="P87:Q87"/>
    <mergeCell ref="S87:T87"/>
    <mergeCell ref="A88:F88"/>
    <mergeCell ref="G88:H88"/>
    <mergeCell ref="I88:L88"/>
    <mergeCell ref="P88:Q88"/>
    <mergeCell ref="S88:T88"/>
    <mergeCell ref="A87:F87"/>
    <mergeCell ref="I87:L87"/>
    <mergeCell ref="I89:L89"/>
    <mergeCell ref="P89:Q89"/>
    <mergeCell ref="S89:T89"/>
    <mergeCell ref="A90:F90"/>
    <mergeCell ref="I90:L90"/>
    <mergeCell ref="P90:Q90"/>
    <mergeCell ref="S90:T90"/>
    <mergeCell ref="A97:G97"/>
    <mergeCell ref="A96:G96"/>
    <mergeCell ref="A95:G95"/>
    <mergeCell ref="A94:G94"/>
    <mergeCell ref="A92:H92"/>
    <mergeCell ref="A89:F89"/>
    <mergeCell ref="A64:F64"/>
    <mergeCell ref="A65:F65"/>
    <mergeCell ref="A66:F66"/>
    <mergeCell ref="I66:L66"/>
    <mergeCell ref="G61:H61"/>
    <mergeCell ref="G64:H64"/>
    <mergeCell ref="I61:L61"/>
    <mergeCell ref="I62:L62"/>
    <mergeCell ref="I63:L63"/>
    <mergeCell ref="I64:L64"/>
    <mergeCell ref="P66:Q66"/>
    <mergeCell ref="I65:L65"/>
    <mergeCell ref="P61:Q61"/>
    <mergeCell ref="P62:Q62"/>
    <mergeCell ref="P63:Q63"/>
    <mergeCell ref="P64:Q64"/>
    <mergeCell ref="P65:Q65"/>
  </mergeCell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rgb="FFFFFF99"/>
  </sheetPr>
  <dimension ref="A1:R91"/>
  <sheetViews>
    <sheetView zoomScalePageLayoutView="0" workbookViewId="0" topLeftCell="A25">
      <selection activeCell="G40" sqref="G40:J42"/>
    </sheetView>
  </sheetViews>
  <sheetFormatPr defaultColWidth="9.140625" defaultRowHeight="12.75"/>
  <sheetData>
    <row r="1" spans="1:18" ht="16.5" thickBot="1">
      <c r="A1" s="74" t="s">
        <v>95</v>
      </c>
      <c r="B1" s="75"/>
      <c r="C1" s="75"/>
      <c r="D1" s="75"/>
      <c r="E1" s="75"/>
      <c r="F1" s="75"/>
      <c r="G1" s="75"/>
      <c r="H1" s="75"/>
      <c r="I1" s="75"/>
      <c r="J1" s="75"/>
      <c r="K1" s="75"/>
      <c r="L1" s="75"/>
      <c r="M1" s="75"/>
      <c r="N1" s="75"/>
      <c r="O1" s="75"/>
      <c r="P1" s="75"/>
      <c r="Q1" s="75"/>
      <c r="R1" s="76"/>
    </row>
    <row r="2" spans="1:13" ht="13.5" thickBot="1">
      <c r="A2" s="4"/>
      <c r="B2" s="4"/>
      <c r="C2" s="4"/>
      <c r="D2" s="4"/>
      <c r="E2" s="4"/>
      <c r="F2" s="4"/>
      <c r="G2" s="4"/>
      <c r="H2" s="4"/>
      <c r="I2" s="4"/>
      <c r="J2" s="4"/>
      <c r="K2" s="4"/>
      <c r="L2" s="4"/>
      <c r="M2" s="4"/>
    </row>
    <row r="3" spans="1:18" ht="13.5" thickBot="1">
      <c r="A3" s="67" t="s">
        <v>54</v>
      </c>
      <c r="B3" s="68"/>
      <c r="C3" s="68"/>
      <c r="D3" s="68"/>
      <c r="E3" s="68"/>
      <c r="F3" s="22"/>
      <c r="G3" s="67" t="s">
        <v>75</v>
      </c>
      <c r="H3" s="68"/>
      <c r="I3" s="68"/>
      <c r="J3" s="69"/>
      <c r="K3" s="67" t="s">
        <v>76</v>
      </c>
      <c r="L3" s="68"/>
      <c r="M3" s="68"/>
      <c r="N3" s="69"/>
      <c r="O3" s="67" t="s">
        <v>414</v>
      </c>
      <c r="P3" s="68"/>
      <c r="Q3" s="68"/>
      <c r="R3" s="69"/>
    </row>
    <row r="4" spans="1:18" ht="12.75">
      <c r="A4" s="70" t="s">
        <v>106</v>
      </c>
      <c r="B4" s="62"/>
      <c r="C4" s="62"/>
      <c r="D4" s="62"/>
      <c r="E4" s="62"/>
      <c r="F4" s="63"/>
      <c r="G4" s="70"/>
      <c r="H4" s="62"/>
      <c r="I4" s="62"/>
      <c r="J4" s="63"/>
      <c r="K4" s="70"/>
      <c r="L4" s="62"/>
      <c r="M4" s="62"/>
      <c r="N4" s="63"/>
      <c r="O4" s="70"/>
      <c r="P4" s="62"/>
      <c r="Q4" s="62"/>
      <c r="R4" s="63"/>
    </row>
    <row r="5" spans="1:18" ht="12.75">
      <c r="A5" s="47" t="s">
        <v>342</v>
      </c>
      <c r="B5" s="48"/>
      <c r="C5" s="48"/>
      <c r="D5" s="48"/>
      <c r="E5" s="48"/>
      <c r="F5" s="49"/>
      <c r="G5" s="47"/>
      <c r="H5" s="48"/>
      <c r="I5" s="48"/>
      <c r="J5" s="49"/>
      <c r="K5" s="47"/>
      <c r="L5" s="48"/>
      <c r="M5" s="48"/>
      <c r="N5" s="49"/>
      <c r="O5" s="47"/>
      <c r="P5" s="48"/>
      <c r="Q5" s="48"/>
      <c r="R5" s="49"/>
    </row>
    <row r="6" spans="1:18" ht="13.5" thickBot="1">
      <c r="A6" s="55"/>
      <c r="B6" s="56"/>
      <c r="C6" s="56"/>
      <c r="D6" s="56"/>
      <c r="E6" s="56"/>
      <c r="F6" s="57"/>
      <c r="G6" s="55"/>
      <c r="H6" s="56"/>
      <c r="I6" s="56"/>
      <c r="J6" s="57"/>
      <c r="K6" s="55"/>
      <c r="L6" s="56"/>
      <c r="M6" s="56"/>
      <c r="N6" s="57"/>
      <c r="O6" s="55"/>
      <c r="P6" s="56"/>
      <c r="Q6" s="56"/>
      <c r="R6" s="57"/>
    </row>
    <row r="7" spans="1:18" ht="12.75">
      <c r="A7" s="70" t="s">
        <v>100</v>
      </c>
      <c r="B7" s="62"/>
      <c r="C7" s="62"/>
      <c r="D7" s="62"/>
      <c r="E7" s="62"/>
      <c r="F7" s="63"/>
      <c r="G7" s="70"/>
      <c r="H7" s="62"/>
      <c r="I7" s="62"/>
      <c r="J7" s="63"/>
      <c r="K7" s="70"/>
      <c r="L7" s="62"/>
      <c r="M7" s="62"/>
      <c r="N7" s="63"/>
      <c r="O7" s="70"/>
      <c r="P7" s="62"/>
      <c r="Q7" s="62"/>
      <c r="R7" s="63"/>
    </row>
    <row r="8" spans="1:18" ht="12.75">
      <c r="A8" s="47" t="s">
        <v>343</v>
      </c>
      <c r="B8" s="48"/>
      <c r="C8" s="48"/>
      <c r="D8" s="48"/>
      <c r="E8" s="48"/>
      <c r="F8" s="49"/>
      <c r="G8" s="47"/>
      <c r="H8" s="48"/>
      <c r="I8" s="48"/>
      <c r="J8" s="49"/>
      <c r="K8" s="47"/>
      <c r="L8" s="48"/>
      <c r="M8" s="48"/>
      <c r="N8" s="49"/>
      <c r="O8" s="47"/>
      <c r="P8" s="48"/>
      <c r="Q8" s="48"/>
      <c r="R8" s="49"/>
    </row>
    <row r="9" spans="1:18" ht="13.5" thickBot="1">
      <c r="A9" s="55"/>
      <c r="B9" s="56"/>
      <c r="C9" s="56"/>
      <c r="D9" s="56"/>
      <c r="E9" s="56"/>
      <c r="F9" s="57"/>
      <c r="G9" s="55"/>
      <c r="H9" s="56"/>
      <c r="I9" s="56"/>
      <c r="J9" s="57"/>
      <c r="K9" s="55"/>
      <c r="L9" s="56"/>
      <c r="M9" s="56"/>
      <c r="N9" s="57"/>
      <c r="O9" s="55"/>
      <c r="P9" s="56"/>
      <c r="Q9" s="56"/>
      <c r="R9" s="57"/>
    </row>
    <row r="10" spans="1:18" ht="12.75">
      <c r="A10" s="70" t="s">
        <v>98</v>
      </c>
      <c r="B10" s="62"/>
      <c r="C10" s="62"/>
      <c r="D10" s="62"/>
      <c r="E10" s="62"/>
      <c r="F10" s="63"/>
      <c r="G10" s="70" t="s">
        <v>440</v>
      </c>
      <c r="H10" s="62"/>
      <c r="I10" s="62"/>
      <c r="J10" s="63"/>
      <c r="K10" s="70"/>
      <c r="L10" s="62"/>
      <c r="M10" s="62"/>
      <c r="N10" s="63"/>
      <c r="O10" s="70"/>
      <c r="P10" s="62"/>
      <c r="Q10" s="62"/>
      <c r="R10" s="63"/>
    </row>
    <row r="11" spans="1:18" ht="12.75">
      <c r="A11" s="47"/>
      <c r="B11" s="48"/>
      <c r="C11" s="48"/>
      <c r="D11" s="48"/>
      <c r="E11" s="48"/>
      <c r="F11" s="49"/>
      <c r="G11" s="47"/>
      <c r="H11" s="48"/>
      <c r="I11" s="48"/>
      <c r="J11" s="49"/>
      <c r="K11" s="47"/>
      <c r="L11" s="48"/>
      <c r="M11" s="48"/>
      <c r="N11" s="49"/>
      <c r="O11" s="47"/>
      <c r="P11" s="48"/>
      <c r="Q11" s="48"/>
      <c r="R11" s="49"/>
    </row>
    <row r="12" spans="1:18" ht="13.5" thickBot="1">
      <c r="A12" s="55"/>
      <c r="B12" s="56"/>
      <c r="C12" s="56"/>
      <c r="D12" s="56"/>
      <c r="E12" s="56"/>
      <c r="F12" s="57"/>
      <c r="G12" s="55"/>
      <c r="H12" s="56"/>
      <c r="I12" s="56"/>
      <c r="J12" s="57"/>
      <c r="K12" s="55"/>
      <c r="L12" s="56"/>
      <c r="M12" s="56"/>
      <c r="N12" s="57"/>
      <c r="O12" s="55"/>
      <c r="P12" s="56"/>
      <c r="Q12" s="56"/>
      <c r="R12" s="57"/>
    </row>
    <row r="13" spans="1:18" ht="12.75">
      <c r="A13" s="70" t="s">
        <v>99</v>
      </c>
      <c r="B13" s="62"/>
      <c r="C13" s="62"/>
      <c r="D13" s="62"/>
      <c r="E13" s="62"/>
      <c r="F13" s="63"/>
      <c r="G13" s="70" t="s">
        <v>441</v>
      </c>
      <c r="H13" s="62"/>
      <c r="I13" s="62"/>
      <c r="J13" s="63"/>
      <c r="K13" s="70"/>
      <c r="L13" s="62"/>
      <c r="M13" s="62"/>
      <c r="N13" s="63"/>
      <c r="O13" s="70"/>
      <c r="P13" s="62"/>
      <c r="Q13" s="62"/>
      <c r="R13" s="63"/>
    </row>
    <row r="14" spans="1:18" ht="12.75">
      <c r="A14" s="47" t="s">
        <v>345</v>
      </c>
      <c r="B14" s="48"/>
      <c r="C14" s="48"/>
      <c r="D14" s="48"/>
      <c r="E14" s="48"/>
      <c r="F14" s="49"/>
      <c r="G14" s="47"/>
      <c r="H14" s="48"/>
      <c r="I14" s="48"/>
      <c r="J14" s="49"/>
      <c r="K14" s="47"/>
      <c r="L14" s="48"/>
      <c r="M14" s="48"/>
      <c r="N14" s="49"/>
      <c r="O14" s="47"/>
      <c r="P14" s="48"/>
      <c r="Q14" s="48"/>
      <c r="R14" s="49"/>
    </row>
    <row r="15" spans="1:18" ht="13.5" thickBot="1">
      <c r="A15" s="55"/>
      <c r="B15" s="56"/>
      <c r="C15" s="56"/>
      <c r="D15" s="56"/>
      <c r="E15" s="56"/>
      <c r="F15" s="57"/>
      <c r="G15" s="55"/>
      <c r="H15" s="56"/>
      <c r="I15" s="56"/>
      <c r="J15" s="57"/>
      <c r="K15" s="55"/>
      <c r="L15" s="56"/>
      <c r="M15" s="56"/>
      <c r="N15" s="57"/>
      <c r="O15" s="55"/>
      <c r="P15" s="56"/>
      <c r="Q15" s="56"/>
      <c r="R15" s="57"/>
    </row>
    <row r="16" spans="1:18" ht="12.75" customHeight="1">
      <c r="A16" s="61" t="s">
        <v>101</v>
      </c>
      <c r="B16" s="62"/>
      <c r="C16" s="62"/>
      <c r="D16" s="62"/>
      <c r="E16" s="62"/>
      <c r="F16" s="63"/>
      <c r="G16" s="70"/>
      <c r="H16" s="62"/>
      <c r="I16" s="62"/>
      <c r="J16" s="63"/>
      <c r="K16" s="70"/>
      <c r="L16" s="62"/>
      <c r="M16" s="62"/>
      <c r="N16" s="63"/>
      <c r="O16" s="70"/>
      <c r="P16" s="62"/>
      <c r="Q16" s="62"/>
      <c r="R16" s="63"/>
    </row>
    <row r="17" spans="1:18" ht="12.75" customHeight="1">
      <c r="A17" s="47" t="s">
        <v>346</v>
      </c>
      <c r="B17" s="48"/>
      <c r="C17" s="48"/>
      <c r="D17" s="48"/>
      <c r="E17" s="48"/>
      <c r="F17" s="49"/>
      <c r="G17" s="47"/>
      <c r="H17" s="48"/>
      <c r="I17" s="48"/>
      <c r="J17" s="49"/>
      <c r="K17" s="47"/>
      <c r="L17" s="48"/>
      <c r="M17" s="48"/>
      <c r="N17" s="49"/>
      <c r="O17" s="47"/>
      <c r="P17" s="48"/>
      <c r="Q17" s="48"/>
      <c r="R17" s="49"/>
    </row>
    <row r="18" spans="1:18" ht="13.5" thickBot="1">
      <c r="A18" s="55"/>
      <c r="B18" s="56"/>
      <c r="C18" s="56"/>
      <c r="D18" s="56"/>
      <c r="E18" s="56"/>
      <c r="F18" s="57"/>
      <c r="G18" s="55"/>
      <c r="H18" s="56"/>
      <c r="I18" s="56"/>
      <c r="J18" s="57"/>
      <c r="K18" s="55"/>
      <c r="L18" s="56"/>
      <c r="M18" s="56"/>
      <c r="N18" s="57"/>
      <c r="O18" s="55"/>
      <c r="P18" s="56"/>
      <c r="Q18" s="56"/>
      <c r="R18" s="57"/>
    </row>
    <row r="19" spans="1:18" ht="12.75">
      <c r="A19" s="70" t="s">
        <v>103</v>
      </c>
      <c r="B19" s="62"/>
      <c r="C19" s="62"/>
      <c r="D19" s="62"/>
      <c r="E19" s="62"/>
      <c r="F19" s="63"/>
      <c r="G19" s="70" t="s">
        <v>433</v>
      </c>
      <c r="H19" s="62"/>
      <c r="I19" s="62"/>
      <c r="J19" s="63"/>
      <c r="K19" s="70"/>
      <c r="L19" s="62"/>
      <c r="M19" s="62"/>
      <c r="N19" s="63"/>
      <c r="O19" s="70"/>
      <c r="P19" s="62"/>
      <c r="Q19" s="62"/>
      <c r="R19" s="63"/>
    </row>
    <row r="20" spans="1:18" ht="12.75">
      <c r="A20" s="47" t="s">
        <v>104</v>
      </c>
      <c r="B20" s="48"/>
      <c r="C20" s="48"/>
      <c r="D20" s="48"/>
      <c r="E20" s="48"/>
      <c r="F20" s="49"/>
      <c r="G20" s="47"/>
      <c r="H20" s="48"/>
      <c r="I20" s="48"/>
      <c r="J20" s="49"/>
      <c r="K20" s="47"/>
      <c r="L20" s="48"/>
      <c r="M20" s="48"/>
      <c r="N20" s="49"/>
      <c r="O20" s="47"/>
      <c r="P20" s="48"/>
      <c r="Q20" s="48"/>
      <c r="R20" s="49"/>
    </row>
    <row r="21" spans="1:18" ht="13.5" thickBot="1">
      <c r="A21" s="55"/>
      <c r="B21" s="56"/>
      <c r="C21" s="56"/>
      <c r="D21" s="56"/>
      <c r="E21" s="56"/>
      <c r="F21" s="57"/>
      <c r="G21" s="55"/>
      <c r="H21" s="56"/>
      <c r="I21" s="56"/>
      <c r="J21" s="57"/>
      <c r="K21" s="55"/>
      <c r="L21" s="56"/>
      <c r="M21" s="56"/>
      <c r="N21" s="57"/>
      <c r="O21" s="55"/>
      <c r="P21" s="56"/>
      <c r="Q21" s="56"/>
      <c r="R21" s="57"/>
    </row>
    <row r="22" spans="1:18" ht="12.75">
      <c r="A22" s="70" t="s">
        <v>349</v>
      </c>
      <c r="B22" s="62"/>
      <c r="C22" s="62"/>
      <c r="D22" s="62"/>
      <c r="E22" s="62"/>
      <c r="F22" s="63"/>
      <c r="G22" s="70" t="s">
        <v>441</v>
      </c>
      <c r="H22" s="62"/>
      <c r="I22" s="62"/>
      <c r="J22" s="63"/>
      <c r="K22" s="70"/>
      <c r="L22" s="62"/>
      <c r="M22" s="62"/>
      <c r="N22" s="63"/>
      <c r="O22" s="70"/>
      <c r="P22" s="62"/>
      <c r="Q22" s="62"/>
      <c r="R22" s="63"/>
    </row>
    <row r="23" spans="1:18" ht="12.75">
      <c r="A23" s="47"/>
      <c r="B23" s="48"/>
      <c r="C23" s="48"/>
      <c r="D23" s="48"/>
      <c r="E23" s="48"/>
      <c r="F23" s="49"/>
      <c r="G23" s="47"/>
      <c r="H23" s="48"/>
      <c r="I23" s="48"/>
      <c r="J23" s="49"/>
      <c r="K23" s="47"/>
      <c r="L23" s="48"/>
      <c r="M23" s="48"/>
      <c r="N23" s="49"/>
      <c r="O23" s="47"/>
      <c r="P23" s="48"/>
      <c r="Q23" s="48"/>
      <c r="R23" s="49"/>
    </row>
    <row r="24" spans="1:18" ht="13.5" thickBot="1">
      <c r="A24" s="55"/>
      <c r="B24" s="56"/>
      <c r="C24" s="56"/>
      <c r="D24" s="56"/>
      <c r="E24" s="56"/>
      <c r="F24" s="57"/>
      <c r="G24" s="55"/>
      <c r="H24" s="56"/>
      <c r="I24" s="56"/>
      <c r="J24" s="57"/>
      <c r="K24" s="55"/>
      <c r="L24" s="56"/>
      <c r="M24" s="56"/>
      <c r="N24" s="57"/>
      <c r="O24" s="55"/>
      <c r="P24" s="56"/>
      <c r="Q24" s="56"/>
      <c r="R24" s="57"/>
    </row>
    <row r="25" spans="1:18" ht="12.75">
      <c r="A25" s="70" t="s">
        <v>351</v>
      </c>
      <c r="B25" s="62"/>
      <c r="C25" s="62"/>
      <c r="D25" s="62"/>
      <c r="E25" s="62"/>
      <c r="F25" s="63"/>
      <c r="G25" s="70" t="s">
        <v>441</v>
      </c>
      <c r="H25" s="62"/>
      <c r="I25" s="62"/>
      <c r="J25" s="63"/>
      <c r="K25" s="70"/>
      <c r="L25" s="62"/>
      <c r="M25" s="62"/>
      <c r="N25" s="63"/>
      <c r="O25" s="70"/>
      <c r="P25" s="62"/>
      <c r="Q25" s="62"/>
      <c r="R25" s="63"/>
    </row>
    <row r="26" spans="1:18" ht="12.75">
      <c r="A26" s="47" t="s">
        <v>352</v>
      </c>
      <c r="B26" s="48"/>
      <c r="C26" s="48"/>
      <c r="D26" s="48"/>
      <c r="E26" s="48"/>
      <c r="F26" s="49"/>
      <c r="G26" s="47"/>
      <c r="H26" s="48"/>
      <c r="I26" s="48"/>
      <c r="J26" s="49"/>
      <c r="K26" s="47"/>
      <c r="L26" s="48"/>
      <c r="M26" s="48"/>
      <c r="N26" s="49"/>
      <c r="O26" s="47"/>
      <c r="P26" s="48"/>
      <c r="Q26" s="48"/>
      <c r="R26" s="49"/>
    </row>
    <row r="27" spans="1:18" ht="13.5" thickBot="1">
      <c r="A27" s="55"/>
      <c r="B27" s="56"/>
      <c r="C27" s="56"/>
      <c r="D27" s="56"/>
      <c r="E27" s="56"/>
      <c r="F27" s="57"/>
      <c r="G27" s="55"/>
      <c r="H27" s="56"/>
      <c r="I27" s="56"/>
      <c r="J27" s="57"/>
      <c r="K27" s="55"/>
      <c r="L27" s="56"/>
      <c r="M27" s="56"/>
      <c r="N27" s="57"/>
      <c r="O27" s="55"/>
      <c r="P27" s="56"/>
      <c r="Q27" s="56"/>
      <c r="R27" s="57"/>
    </row>
    <row r="28" spans="1:18" ht="12.75" customHeight="1">
      <c r="A28" s="61" t="s">
        <v>356</v>
      </c>
      <c r="B28" s="62"/>
      <c r="C28" s="62"/>
      <c r="D28" s="62"/>
      <c r="E28" s="62"/>
      <c r="F28" s="63"/>
      <c r="G28" s="70" t="s">
        <v>442</v>
      </c>
      <c r="H28" s="62"/>
      <c r="I28" s="62"/>
      <c r="J28" s="63"/>
      <c r="K28" s="70"/>
      <c r="L28" s="62"/>
      <c r="M28" s="62"/>
      <c r="N28" s="63"/>
      <c r="O28" s="70"/>
      <c r="P28" s="62"/>
      <c r="Q28" s="62"/>
      <c r="R28" s="63"/>
    </row>
    <row r="29" spans="1:18" ht="12.75" customHeight="1">
      <c r="A29" s="47" t="s">
        <v>105</v>
      </c>
      <c r="B29" s="48"/>
      <c r="C29" s="48"/>
      <c r="D29" s="48"/>
      <c r="E29" s="48"/>
      <c r="F29" s="49"/>
      <c r="G29" s="47"/>
      <c r="H29" s="48"/>
      <c r="I29" s="48"/>
      <c r="J29" s="49"/>
      <c r="K29" s="47"/>
      <c r="L29" s="48"/>
      <c r="M29" s="48"/>
      <c r="N29" s="49"/>
      <c r="O29" s="47"/>
      <c r="P29" s="48"/>
      <c r="Q29" s="48"/>
      <c r="R29" s="49"/>
    </row>
    <row r="30" spans="1:18" ht="13.5" thickBot="1">
      <c r="A30" s="55"/>
      <c r="B30" s="56"/>
      <c r="C30" s="56"/>
      <c r="D30" s="56"/>
      <c r="E30" s="56"/>
      <c r="F30" s="57"/>
      <c r="G30" s="55"/>
      <c r="H30" s="56"/>
      <c r="I30" s="56"/>
      <c r="J30" s="57"/>
      <c r="K30" s="55"/>
      <c r="L30" s="56"/>
      <c r="M30" s="56"/>
      <c r="N30" s="57"/>
      <c r="O30" s="55"/>
      <c r="P30" s="56"/>
      <c r="Q30" s="56"/>
      <c r="R30" s="57"/>
    </row>
    <row r="31" spans="1:18" ht="12.75" customHeight="1">
      <c r="A31" s="61" t="s">
        <v>355</v>
      </c>
      <c r="B31" s="62"/>
      <c r="C31" s="62"/>
      <c r="D31" s="62"/>
      <c r="E31" s="62"/>
      <c r="F31" s="63"/>
      <c r="G31" s="70" t="s">
        <v>441</v>
      </c>
      <c r="H31" s="62"/>
      <c r="I31" s="62"/>
      <c r="J31" s="63"/>
      <c r="K31" s="70"/>
      <c r="L31" s="62"/>
      <c r="M31" s="62"/>
      <c r="N31" s="63"/>
      <c r="O31" s="70"/>
      <c r="P31" s="62"/>
      <c r="Q31" s="62"/>
      <c r="R31" s="63"/>
    </row>
    <row r="32" spans="1:18" ht="12.75" customHeight="1">
      <c r="A32" s="47" t="s">
        <v>107</v>
      </c>
      <c r="B32" s="48"/>
      <c r="C32" s="48"/>
      <c r="D32" s="48"/>
      <c r="E32" s="48"/>
      <c r="F32" s="49"/>
      <c r="G32" s="47"/>
      <c r="H32" s="48"/>
      <c r="I32" s="48"/>
      <c r="J32" s="49"/>
      <c r="K32" s="47"/>
      <c r="L32" s="48"/>
      <c r="M32" s="48"/>
      <c r="N32" s="49"/>
      <c r="O32" s="47"/>
      <c r="P32" s="48"/>
      <c r="Q32" s="48"/>
      <c r="R32" s="49"/>
    </row>
    <row r="33" spans="1:18" ht="13.5" thickBot="1">
      <c r="A33" s="55" t="s">
        <v>108</v>
      </c>
      <c r="B33" s="56"/>
      <c r="C33" s="56"/>
      <c r="D33" s="56"/>
      <c r="E33" s="56"/>
      <c r="F33" s="57"/>
      <c r="G33" s="55"/>
      <c r="H33" s="56"/>
      <c r="I33" s="56"/>
      <c r="J33" s="57"/>
      <c r="K33" s="55"/>
      <c r="L33" s="56"/>
      <c r="M33" s="56"/>
      <c r="N33" s="57"/>
      <c r="O33" s="55"/>
      <c r="P33" s="56"/>
      <c r="Q33" s="56"/>
      <c r="R33" s="57"/>
    </row>
    <row r="34" spans="1:18" ht="12.75">
      <c r="A34" s="70" t="s">
        <v>357</v>
      </c>
      <c r="B34" s="62"/>
      <c r="C34" s="62"/>
      <c r="D34" s="62"/>
      <c r="E34" s="62"/>
      <c r="F34" s="63"/>
      <c r="G34" s="70" t="s">
        <v>441</v>
      </c>
      <c r="H34" s="62"/>
      <c r="I34" s="62"/>
      <c r="J34" s="63"/>
      <c r="K34" s="70"/>
      <c r="L34" s="62"/>
      <c r="M34" s="62"/>
      <c r="N34" s="63"/>
      <c r="O34" s="70"/>
      <c r="P34" s="62"/>
      <c r="Q34" s="62"/>
      <c r="R34" s="63"/>
    </row>
    <row r="35" spans="1:18" ht="12.75">
      <c r="A35" s="47" t="s">
        <v>109</v>
      </c>
      <c r="B35" s="48"/>
      <c r="C35" s="48"/>
      <c r="D35" s="48"/>
      <c r="E35" s="48"/>
      <c r="F35" s="49"/>
      <c r="G35" s="47"/>
      <c r="H35" s="48"/>
      <c r="I35" s="48"/>
      <c r="J35" s="49"/>
      <c r="K35" s="47"/>
      <c r="L35" s="48"/>
      <c r="M35" s="48"/>
      <c r="N35" s="49"/>
      <c r="O35" s="47"/>
      <c r="P35" s="48"/>
      <c r="Q35" s="48"/>
      <c r="R35" s="49"/>
    </row>
    <row r="36" spans="1:18" ht="13.5" thickBot="1">
      <c r="A36" s="55" t="s">
        <v>110</v>
      </c>
      <c r="B36" s="56"/>
      <c r="C36" s="56"/>
      <c r="D36" s="56"/>
      <c r="E36" s="56"/>
      <c r="F36" s="57"/>
      <c r="G36" s="55"/>
      <c r="H36" s="56"/>
      <c r="I36" s="56"/>
      <c r="J36" s="57"/>
      <c r="K36" s="55"/>
      <c r="L36" s="56"/>
      <c r="M36" s="56"/>
      <c r="N36" s="57"/>
      <c r="O36" s="55"/>
      <c r="P36" s="56"/>
      <c r="Q36" s="56"/>
      <c r="R36" s="57"/>
    </row>
    <row r="37" spans="1:18" ht="12.75">
      <c r="A37" s="70" t="s">
        <v>111</v>
      </c>
      <c r="B37" s="62"/>
      <c r="C37" s="62"/>
      <c r="D37" s="62"/>
      <c r="E37" s="62"/>
      <c r="F37" s="63"/>
      <c r="G37" s="70" t="s">
        <v>441</v>
      </c>
      <c r="H37" s="62"/>
      <c r="I37" s="62"/>
      <c r="J37" s="63"/>
      <c r="K37" s="70"/>
      <c r="L37" s="62"/>
      <c r="M37" s="62"/>
      <c r="N37" s="63"/>
      <c r="O37" s="70"/>
      <c r="P37" s="62"/>
      <c r="Q37" s="62"/>
      <c r="R37" s="63"/>
    </row>
    <row r="38" spans="1:18" ht="12.75">
      <c r="A38" s="47" t="s">
        <v>112</v>
      </c>
      <c r="B38" s="48"/>
      <c r="C38" s="48"/>
      <c r="D38" s="48"/>
      <c r="E38" s="48"/>
      <c r="F38" s="49"/>
      <c r="G38" s="47"/>
      <c r="H38" s="48"/>
      <c r="I38" s="48"/>
      <c r="J38" s="49"/>
      <c r="K38" s="47"/>
      <c r="L38" s="48"/>
      <c r="M38" s="48"/>
      <c r="N38" s="49"/>
      <c r="O38" s="47"/>
      <c r="P38" s="48"/>
      <c r="Q38" s="48"/>
      <c r="R38" s="49"/>
    </row>
    <row r="39" spans="1:18" ht="13.5" thickBot="1">
      <c r="A39" s="55"/>
      <c r="B39" s="56"/>
      <c r="C39" s="56"/>
      <c r="D39" s="56"/>
      <c r="E39" s="56"/>
      <c r="F39" s="57"/>
      <c r="G39" s="55"/>
      <c r="H39" s="56"/>
      <c r="I39" s="56"/>
      <c r="J39" s="57"/>
      <c r="K39" s="55"/>
      <c r="L39" s="56"/>
      <c r="M39" s="56"/>
      <c r="N39" s="57"/>
      <c r="O39" s="55"/>
      <c r="P39" s="56"/>
      <c r="Q39" s="56"/>
      <c r="R39" s="57"/>
    </row>
    <row r="40" spans="1:18" ht="12.75">
      <c r="A40" s="70" t="s">
        <v>359</v>
      </c>
      <c r="B40" s="62"/>
      <c r="C40" s="62"/>
      <c r="D40" s="62"/>
      <c r="E40" s="62"/>
      <c r="F40" s="63"/>
      <c r="G40" s="70" t="s">
        <v>441</v>
      </c>
      <c r="H40" s="62"/>
      <c r="I40" s="62"/>
      <c r="J40" s="63"/>
      <c r="K40" s="70"/>
      <c r="L40" s="62"/>
      <c r="M40" s="62"/>
      <c r="N40" s="63"/>
      <c r="O40" s="70"/>
      <c r="P40" s="62"/>
      <c r="Q40" s="62"/>
      <c r="R40" s="63"/>
    </row>
    <row r="41" spans="1:18" ht="12.75">
      <c r="A41" s="47"/>
      <c r="B41" s="48"/>
      <c r="C41" s="48"/>
      <c r="D41" s="48"/>
      <c r="E41" s="48"/>
      <c r="F41" s="49"/>
      <c r="G41" s="47"/>
      <c r="H41" s="48"/>
      <c r="I41" s="48"/>
      <c r="J41" s="49"/>
      <c r="K41" s="47"/>
      <c r="L41" s="48"/>
      <c r="M41" s="48"/>
      <c r="N41" s="49"/>
      <c r="O41" s="47"/>
      <c r="P41" s="48"/>
      <c r="Q41" s="48"/>
      <c r="R41" s="49"/>
    </row>
    <row r="42" spans="1:18" ht="13.5" thickBot="1">
      <c r="A42" s="55"/>
      <c r="B42" s="56"/>
      <c r="C42" s="56"/>
      <c r="D42" s="56"/>
      <c r="E42" s="56"/>
      <c r="F42" s="57"/>
      <c r="G42" s="55"/>
      <c r="H42" s="56"/>
      <c r="I42" s="56"/>
      <c r="J42" s="57"/>
      <c r="K42" s="55"/>
      <c r="L42" s="56"/>
      <c r="M42" s="56"/>
      <c r="N42" s="57"/>
      <c r="O42" s="55"/>
      <c r="P42" s="56"/>
      <c r="Q42" s="56"/>
      <c r="R42" s="57"/>
    </row>
    <row r="43" spans="1:18" ht="12.75" customHeight="1">
      <c r="A43" s="61" t="s">
        <v>361</v>
      </c>
      <c r="B43" s="62"/>
      <c r="C43" s="62"/>
      <c r="D43" s="62"/>
      <c r="E43" s="62"/>
      <c r="F43" s="63"/>
      <c r="G43" s="70"/>
      <c r="H43" s="62"/>
      <c r="I43" s="62"/>
      <c r="J43" s="63"/>
      <c r="K43" s="70"/>
      <c r="L43" s="62"/>
      <c r="M43" s="62"/>
      <c r="N43" s="63"/>
      <c r="O43" s="70"/>
      <c r="P43" s="62"/>
      <c r="Q43" s="62"/>
      <c r="R43" s="63"/>
    </row>
    <row r="44" spans="1:18" ht="12.75" customHeight="1">
      <c r="A44" s="47" t="s">
        <v>113</v>
      </c>
      <c r="B44" s="48"/>
      <c r="C44" s="48"/>
      <c r="D44" s="48"/>
      <c r="E44" s="48"/>
      <c r="F44" s="49"/>
      <c r="G44" s="47"/>
      <c r="H44" s="48"/>
      <c r="I44" s="48"/>
      <c r="J44" s="49"/>
      <c r="K44" s="47"/>
      <c r="L44" s="48"/>
      <c r="M44" s="48"/>
      <c r="N44" s="49"/>
      <c r="O44" s="47"/>
      <c r="P44" s="48"/>
      <c r="Q44" s="48"/>
      <c r="R44" s="49"/>
    </row>
    <row r="45" spans="1:18" ht="13.5" thickBot="1">
      <c r="A45" s="55" t="s">
        <v>129</v>
      </c>
      <c r="B45" s="56"/>
      <c r="C45" s="56"/>
      <c r="D45" s="56"/>
      <c r="E45" s="56"/>
      <c r="F45" s="57"/>
      <c r="G45" s="55"/>
      <c r="H45" s="56"/>
      <c r="I45" s="56"/>
      <c r="J45" s="57"/>
      <c r="K45" s="55"/>
      <c r="L45" s="56"/>
      <c r="M45" s="56"/>
      <c r="N45" s="57"/>
      <c r="O45" s="55"/>
      <c r="P45" s="56"/>
      <c r="Q45" s="56"/>
      <c r="R45" s="57"/>
    </row>
    <row r="46" spans="1:18" ht="12.75">
      <c r="A46" s="70" t="s">
        <v>115</v>
      </c>
      <c r="B46" s="62"/>
      <c r="C46" s="62"/>
      <c r="D46" s="62"/>
      <c r="E46" s="62"/>
      <c r="F46" s="63"/>
      <c r="G46" s="70" t="s">
        <v>441</v>
      </c>
      <c r="H46" s="62"/>
      <c r="I46" s="62"/>
      <c r="J46" s="63"/>
      <c r="K46" s="70"/>
      <c r="L46" s="62"/>
      <c r="M46" s="62"/>
      <c r="N46" s="63"/>
      <c r="O46" s="70"/>
      <c r="P46" s="62"/>
      <c r="Q46" s="62"/>
      <c r="R46" s="63"/>
    </row>
    <row r="47" spans="1:18" ht="12.75">
      <c r="A47" s="47" t="s">
        <v>116</v>
      </c>
      <c r="B47" s="48"/>
      <c r="C47" s="48"/>
      <c r="D47" s="48"/>
      <c r="E47" s="48"/>
      <c r="F47" s="49"/>
      <c r="G47" s="47"/>
      <c r="H47" s="48"/>
      <c r="I47" s="48"/>
      <c r="J47" s="49"/>
      <c r="K47" s="47"/>
      <c r="L47" s="48"/>
      <c r="M47" s="48"/>
      <c r="N47" s="49"/>
      <c r="O47" s="47"/>
      <c r="P47" s="48"/>
      <c r="Q47" s="48"/>
      <c r="R47" s="49"/>
    </row>
    <row r="48" spans="1:18" ht="13.5" thickBot="1">
      <c r="A48" s="55"/>
      <c r="B48" s="56"/>
      <c r="C48" s="56"/>
      <c r="D48" s="56"/>
      <c r="E48" s="56"/>
      <c r="F48" s="57"/>
      <c r="G48" s="55"/>
      <c r="H48" s="56"/>
      <c r="I48" s="56"/>
      <c r="J48" s="57"/>
      <c r="K48" s="55"/>
      <c r="L48" s="56"/>
      <c r="M48" s="56"/>
      <c r="N48" s="57"/>
      <c r="O48" s="55"/>
      <c r="P48" s="56"/>
      <c r="Q48" s="56"/>
      <c r="R48" s="57"/>
    </row>
    <row r="49" spans="1:18" ht="12.75">
      <c r="A49" s="70" t="s">
        <v>117</v>
      </c>
      <c r="B49" s="62"/>
      <c r="C49" s="62"/>
      <c r="D49" s="62"/>
      <c r="E49" s="62"/>
      <c r="F49" s="63"/>
      <c r="G49" s="70" t="s">
        <v>441</v>
      </c>
      <c r="H49" s="62"/>
      <c r="I49" s="62"/>
      <c r="J49" s="63"/>
      <c r="K49" s="70"/>
      <c r="L49" s="62"/>
      <c r="M49" s="62"/>
      <c r="N49" s="63"/>
      <c r="O49" s="70"/>
      <c r="P49" s="62"/>
      <c r="Q49" s="62"/>
      <c r="R49" s="63"/>
    </row>
    <row r="50" spans="1:18" ht="12.75">
      <c r="A50" s="47"/>
      <c r="B50" s="48"/>
      <c r="C50" s="48"/>
      <c r="D50" s="48"/>
      <c r="E50" s="48"/>
      <c r="F50" s="49"/>
      <c r="G50" s="47"/>
      <c r="H50" s="48"/>
      <c r="I50" s="48"/>
      <c r="J50" s="49"/>
      <c r="K50" s="47"/>
      <c r="L50" s="48"/>
      <c r="M50" s="48"/>
      <c r="N50" s="49"/>
      <c r="O50" s="47"/>
      <c r="P50" s="48"/>
      <c r="Q50" s="48"/>
      <c r="R50" s="49"/>
    </row>
    <row r="51" spans="1:18" ht="13.5" thickBot="1">
      <c r="A51" s="55"/>
      <c r="B51" s="56"/>
      <c r="C51" s="56"/>
      <c r="D51" s="56"/>
      <c r="E51" s="56"/>
      <c r="F51" s="57"/>
      <c r="G51" s="55"/>
      <c r="H51" s="56"/>
      <c r="I51" s="56"/>
      <c r="J51" s="57"/>
      <c r="K51" s="55"/>
      <c r="L51" s="56"/>
      <c r="M51" s="56"/>
      <c r="N51" s="57"/>
      <c r="O51" s="55"/>
      <c r="P51" s="56"/>
      <c r="Q51" s="56"/>
      <c r="R51" s="57"/>
    </row>
    <row r="52" spans="1:18" ht="12.75">
      <c r="A52" s="70" t="s">
        <v>118</v>
      </c>
      <c r="B52" s="62"/>
      <c r="C52" s="62"/>
      <c r="D52" s="62"/>
      <c r="E52" s="62"/>
      <c r="F52" s="63"/>
      <c r="G52" s="70" t="s">
        <v>441</v>
      </c>
      <c r="H52" s="62"/>
      <c r="I52" s="62"/>
      <c r="J52" s="63"/>
      <c r="K52" s="70"/>
      <c r="L52" s="62"/>
      <c r="M52" s="62"/>
      <c r="N52" s="63"/>
      <c r="O52" s="70"/>
      <c r="P52" s="62"/>
      <c r="Q52" s="62"/>
      <c r="R52" s="63"/>
    </row>
    <row r="53" spans="1:18" ht="12.75">
      <c r="A53" s="47" t="s">
        <v>119</v>
      </c>
      <c r="B53" s="48"/>
      <c r="C53" s="48"/>
      <c r="D53" s="48"/>
      <c r="E53" s="48"/>
      <c r="F53" s="49"/>
      <c r="G53" s="47"/>
      <c r="H53" s="48"/>
      <c r="I53" s="48"/>
      <c r="J53" s="49"/>
      <c r="K53" s="47"/>
      <c r="L53" s="48"/>
      <c r="M53" s="48"/>
      <c r="N53" s="49"/>
      <c r="O53" s="47"/>
      <c r="P53" s="48"/>
      <c r="Q53" s="48"/>
      <c r="R53" s="49"/>
    </row>
    <row r="54" spans="1:18" ht="13.5" thickBot="1">
      <c r="A54" s="55"/>
      <c r="B54" s="56"/>
      <c r="C54" s="56"/>
      <c r="D54" s="56"/>
      <c r="E54" s="56"/>
      <c r="F54" s="57"/>
      <c r="G54" s="55"/>
      <c r="H54" s="56"/>
      <c r="I54" s="56"/>
      <c r="J54" s="57"/>
      <c r="K54" s="55"/>
      <c r="L54" s="56"/>
      <c r="M54" s="56"/>
      <c r="N54" s="57"/>
      <c r="O54" s="55"/>
      <c r="P54" s="56"/>
      <c r="Q54" s="56"/>
      <c r="R54" s="57"/>
    </row>
    <row r="55" spans="1:18" ht="12.75" customHeight="1">
      <c r="A55" s="61" t="s">
        <v>120</v>
      </c>
      <c r="B55" s="62"/>
      <c r="C55" s="62"/>
      <c r="D55" s="62"/>
      <c r="E55" s="62"/>
      <c r="F55" s="63"/>
      <c r="G55" s="70" t="s">
        <v>441</v>
      </c>
      <c r="H55" s="62"/>
      <c r="I55" s="62"/>
      <c r="J55" s="63"/>
      <c r="K55" s="70"/>
      <c r="L55" s="62"/>
      <c r="M55" s="62"/>
      <c r="N55" s="63"/>
      <c r="O55" s="70"/>
      <c r="P55" s="62"/>
      <c r="Q55" s="62"/>
      <c r="R55" s="63"/>
    </row>
    <row r="56" spans="1:18" ht="12.75" customHeight="1">
      <c r="A56" s="47" t="s">
        <v>425</v>
      </c>
      <c r="B56" s="48"/>
      <c r="C56" s="48"/>
      <c r="D56" s="48"/>
      <c r="E56" s="48"/>
      <c r="F56" s="49"/>
      <c r="G56" s="47"/>
      <c r="H56" s="48"/>
      <c r="I56" s="48"/>
      <c r="J56" s="49"/>
      <c r="K56" s="47"/>
      <c r="L56" s="48"/>
      <c r="M56" s="48"/>
      <c r="N56" s="49"/>
      <c r="O56" s="47"/>
      <c r="P56" s="48"/>
      <c r="Q56" s="48"/>
      <c r="R56" s="49"/>
    </row>
    <row r="57" spans="1:18" ht="13.5" thickBot="1">
      <c r="A57" s="55"/>
      <c r="B57" s="56"/>
      <c r="C57" s="56"/>
      <c r="D57" s="56"/>
      <c r="E57" s="56"/>
      <c r="F57" s="57"/>
      <c r="G57" s="55"/>
      <c r="H57" s="56"/>
      <c r="I57" s="56"/>
      <c r="J57" s="57"/>
      <c r="K57" s="55"/>
      <c r="L57" s="56"/>
      <c r="M57" s="56"/>
      <c r="N57" s="57"/>
      <c r="O57" s="55"/>
      <c r="P57" s="56"/>
      <c r="Q57" s="56"/>
      <c r="R57" s="57"/>
    </row>
    <row r="58" spans="1:18" ht="12.75">
      <c r="A58" s="61" t="s">
        <v>417</v>
      </c>
      <c r="B58" s="62"/>
      <c r="C58" s="62"/>
      <c r="D58" s="62"/>
      <c r="E58" s="62"/>
      <c r="F58" s="63"/>
      <c r="G58" s="70" t="s">
        <v>441</v>
      </c>
      <c r="H58" s="62"/>
      <c r="I58" s="62"/>
      <c r="J58" s="63"/>
      <c r="K58" s="70"/>
      <c r="L58" s="62"/>
      <c r="M58" s="62"/>
      <c r="N58" s="63"/>
      <c r="O58" s="70"/>
      <c r="P58" s="62"/>
      <c r="Q58" s="62"/>
      <c r="R58" s="63"/>
    </row>
    <row r="59" spans="1:18" ht="12.75">
      <c r="A59" s="47" t="s">
        <v>421</v>
      </c>
      <c r="B59" s="48"/>
      <c r="C59" s="48"/>
      <c r="D59" s="48"/>
      <c r="E59" s="48"/>
      <c r="F59" s="49"/>
      <c r="G59" s="47"/>
      <c r="H59" s="48"/>
      <c r="I59" s="48"/>
      <c r="J59" s="49"/>
      <c r="K59" s="47"/>
      <c r="L59" s="48"/>
      <c r="M59" s="48"/>
      <c r="N59" s="49"/>
      <c r="O59" s="47"/>
      <c r="P59" s="48"/>
      <c r="Q59" s="48"/>
      <c r="R59" s="49"/>
    </row>
    <row r="60" spans="1:18" ht="13.5" thickBot="1">
      <c r="A60" s="55"/>
      <c r="B60" s="56"/>
      <c r="C60" s="56"/>
      <c r="D60" s="56"/>
      <c r="E60" s="56"/>
      <c r="F60" s="57"/>
      <c r="G60" s="55"/>
      <c r="H60" s="56"/>
      <c r="I60" s="56"/>
      <c r="J60" s="57"/>
      <c r="K60" s="55"/>
      <c r="L60" s="56"/>
      <c r="M60" s="56"/>
      <c r="N60" s="57"/>
      <c r="O60" s="55"/>
      <c r="P60" s="56"/>
      <c r="Q60" s="56"/>
      <c r="R60" s="57"/>
    </row>
    <row r="61" spans="1:18" ht="12.75">
      <c r="A61" s="61" t="s">
        <v>422</v>
      </c>
      <c r="B61" s="62"/>
      <c r="C61" s="62"/>
      <c r="D61" s="62"/>
      <c r="E61" s="62"/>
      <c r="F61" s="63"/>
      <c r="G61" s="70"/>
      <c r="H61" s="62"/>
      <c r="I61" s="62"/>
      <c r="J61" s="63"/>
      <c r="K61" s="70"/>
      <c r="L61" s="62"/>
      <c r="M61" s="62"/>
      <c r="N61" s="63"/>
      <c r="O61" s="70"/>
      <c r="P61" s="62"/>
      <c r="Q61" s="62"/>
      <c r="R61" s="63"/>
    </row>
    <row r="62" spans="1:18" ht="12.75">
      <c r="A62" s="47" t="s">
        <v>426</v>
      </c>
      <c r="B62" s="48"/>
      <c r="C62" s="48"/>
      <c r="D62" s="48"/>
      <c r="E62" s="48"/>
      <c r="F62" s="49"/>
      <c r="G62" s="47"/>
      <c r="H62" s="48"/>
      <c r="I62" s="48"/>
      <c r="J62" s="49"/>
      <c r="K62" s="47"/>
      <c r="L62" s="48"/>
      <c r="M62" s="48"/>
      <c r="N62" s="49"/>
      <c r="O62" s="47"/>
      <c r="P62" s="48"/>
      <c r="Q62" s="48"/>
      <c r="R62" s="49"/>
    </row>
    <row r="63" spans="1:18" ht="13.5" thickBot="1">
      <c r="A63" s="55"/>
      <c r="B63" s="56"/>
      <c r="C63" s="56"/>
      <c r="D63" s="56"/>
      <c r="E63" s="56"/>
      <c r="F63" s="57"/>
      <c r="G63" s="55"/>
      <c r="H63" s="56"/>
      <c r="I63" s="56"/>
      <c r="J63" s="57"/>
      <c r="K63" s="55"/>
      <c r="L63" s="56"/>
      <c r="M63" s="56"/>
      <c r="N63" s="57"/>
      <c r="O63" s="55"/>
      <c r="P63" s="56"/>
      <c r="Q63" s="56"/>
      <c r="R63" s="57"/>
    </row>
    <row r="64" spans="1:18" ht="12.75" customHeight="1">
      <c r="A64" s="61" t="s">
        <v>418</v>
      </c>
      <c r="B64" s="62"/>
      <c r="C64" s="62"/>
      <c r="D64" s="62"/>
      <c r="E64" s="62"/>
      <c r="F64" s="63"/>
      <c r="G64" s="70"/>
      <c r="H64" s="62"/>
      <c r="I64" s="62"/>
      <c r="J64" s="63"/>
      <c r="K64" s="70"/>
      <c r="L64" s="62"/>
      <c r="M64" s="62"/>
      <c r="N64" s="63"/>
      <c r="O64" s="70"/>
      <c r="P64" s="62"/>
      <c r="Q64" s="62"/>
      <c r="R64" s="63"/>
    </row>
    <row r="65" spans="1:18" ht="12.75" customHeight="1">
      <c r="A65" s="47" t="s">
        <v>121</v>
      </c>
      <c r="B65" s="48"/>
      <c r="C65" s="48"/>
      <c r="D65" s="48"/>
      <c r="E65" s="48"/>
      <c r="F65" s="49"/>
      <c r="G65" s="47"/>
      <c r="H65" s="48"/>
      <c r="I65" s="48"/>
      <c r="J65" s="49"/>
      <c r="K65" s="47"/>
      <c r="L65" s="48"/>
      <c r="M65" s="48"/>
      <c r="N65" s="49"/>
      <c r="O65" s="47"/>
      <c r="P65" s="48"/>
      <c r="Q65" s="48"/>
      <c r="R65" s="49"/>
    </row>
    <row r="66" spans="1:18" ht="13.5" thickBot="1">
      <c r="A66" s="55"/>
      <c r="B66" s="56"/>
      <c r="C66" s="56"/>
      <c r="D66" s="56"/>
      <c r="E66" s="56"/>
      <c r="F66" s="57"/>
      <c r="G66" s="55"/>
      <c r="H66" s="56"/>
      <c r="I66" s="56"/>
      <c r="J66" s="57"/>
      <c r="K66" s="55"/>
      <c r="L66" s="56"/>
      <c r="M66" s="56"/>
      <c r="N66" s="57"/>
      <c r="O66" s="55"/>
      <c r="P66" s="56"/>
      <c r="Q66" s="56"/>
      <c r="R66" s="57"/>
    </row>
    <row r="67" spans="1:18" ht="12.75">
      <c r="A67" s="70" t="s">
        <v>424</v>
      </c>
      <c r="B67" s="62"/>
      <c r="C67" s="62"/>
      <c r="D67" s="62"/>
      <c r="E67" s="62"/>
      <c r="F67" s="63"/>
      <c r="G67" s="70" t="s">
        <v>432</v>
      </c>
      <c r="H67" s="62"/>
      <c r="I67" s="62"/>
      <c r="J67" s="63"/>
      <c r="K67" s="70"/>
      <c r="L67" s="62"/>
      <c r="M67" s="62"/>
      <c r="N67" s="63"/>
      <c r="O67" s="70"/>
      <c r="P67" s="62"/>
      <c r="Q67" s="62"/>
      <c r="R67" s="63"/>
    </row>
    <row r="68" spans="1:18" ht="12.75">
      <c r="A68" s="47" t="s">
        <v>122</v>
      </c>
      <c r="B68" s="48"/>
      <c r="C68" s="48"/>
      <c r="D68" s="48"/>
      <c r="E68" s="48"/>
      <c r="F68" s="49"/>
      <c r="G68" s="47"/>
      <c r="H68" s="48"/>
      <c r="I68" s="48"/>
      <c r="J68" s="49"/>
      <c r="K68" s="47"/>
      <c r="L68" s="48"/>
      <c r="M68" s="48"/>
      <c r="N68" s="49"/>
      <c r="O68" s="47"/>
      <c r="P68" s="48"/>
      <c r="Q68" s="48"/>
      <c r="R68" s="49"/>
    </row>
    <row r="69" spans="1:18" ht="13.5" thickBot="1">
      <c r="A69" s="55" t="s">
        <v>123</v>
      </c>
      <c r="B69" s="56"/>
      <c r="C69" s="56"/>
      <c r="D69" s="56"/>
      <c r="E69" s="56"/>
      <c r="F69" s="57"/>
      <c r="G69" s="55"/>
      <c r="H69" s="56"/>
      <c r="I69" s="56"/>
      <c r="J69" s="57"/>
      <c r="K69" s="55"/>
      <c r="L69" s="56"/>
      <c r="M69" s="56"/>
      <c r="N69" s="57"/>
      <c r="O69" s="55"/>
      <c r="P69" s="56"/>
      <c r="Q69" s="56"/>
      <c r="R69" s="57"/>
    </row>
    <row r="70" spans="1:18" ht="12.75">
      <c r="A70" s="70" t="s">
        <v>419</v>
      </c>
      <c r="B70" s="62"/>
      <c r="C70" s="62"/>
      <c r="D70" s="62"/>
      <c r="E70" s="62"/>
      <c r="F70" s="63"/>
      <c r="G70" s="70" t="s">
        <v>441</v>
      </c>
      <c r="H70" s="62"/>
      <c r="I70" s="62"/>
      <c r="J70" s="63"/>
      <c r="K70" s="70"/>
      <c r="L70" s="62"/>
      <c r="M70" s="62"/>
      <c r="N70" s="63"/>
      <c r="O70" s="70"/>
      <c r="P70" s="62"/>
      <c r="Q70" s="62"/>
      <c r="R70" s="63"/>
    </row>
    <row r="71" spans="1:18" ht="12.75">
      <c r="A71" s="47" t="s">
        <v>124</v>
      </c>
      <c r="B71" s="48"/>
      <c r="C71" s="48"/>
      <c r="D71" s="48"/>
      <c r="E71" s="48"/>
      <c r="F71" s="49"/>
      <c r="G71" s="47"/>
      <c r="H71" s="48"/>
      <c r="I71" s="48"/>
      <c r="J71" s="49"/>
      <c r="K71" s="47"/>
      <c r="L71" s="48"/>
      <c r="M71" s="48"/>
      <c r="N71" s="49"/>
      <c r="O71" s="47"/>
      <c r="P71" s="48"/>
      <c r="Q71" s="48"/>
      <c r="R71" s="49"/>
    </row>
    <row r="72" spans="1:18" ht="13.5" thickBot="1">
      <c r="A72" s="55"/>
      <c r="B72" s="56"/>
      <c r="C72" s="56"/>
      <c r="D72" s="56"/>
      <c r="E72" s="56"/>
      <c r="F72" s="57"/>
      <c r="G72" s="55"/>
      <c r="H72" s="56"/>
      <c r="I72" s="56"/>
      <c r="J72" s="57"/>
      <c r="K72" s="55"/>
      <c r="L72" s="56"/>
      <c r="M72" s="56"/>
      <c r="N72" s="57"/>
      <c r="O72" s="55"/>
      <c r="P72" s="56"/>
      <c r="Q72" s="56"/>
      <c r="R72" s="57"/>
    </row>
    <row r="73" spans="1:18" ht="12.75">
      <c r="A73" s="70" t="s">
        <v>427</v>
      </c>
      <c r="B73" s="62"/>
      <c r="C73" s="62"/>
      <c r="D73" s="62"/>
      <c r="E73" s="62"/>
      <c r="F73" s="63"/>
      <c r="G73" s="70"/>
      <c r="H73" s="62"/>
      <c r="I73" s="62"/>
      <c r="J73" s="63"/>
      <c r="K73" s="70"/>
      <c r="L73" s="62"/>
      <c r="M73" s="62"/>
      <c r="N73" s="63"/>
      <c r="O73" s="70"/>
      <c r="P73" s="62"/>
      <c r="Q73" s="62"/>
      <c r="R73" s="63"/>
    </row>
    <row r="74" spans="1:18" ht="12.75">
      <c r="A74" s="47" t="s">
        <v>366</v>
      </c>
      <c r="B74" s="48"/>
      <c r="C74" s="48"/>
      <c r="D74" s="48"/>
      <c r="E74" s="48"/>
      <c r="F74" s="49"/>
      <c r="G74" s="47"/>
      <c r="H74" s="48"/>
      <c r="I74" s="48"/>
      <c r="J74" s="49"/>
      <c r="K74" s="47"/>
      <c r="L74" s="48"/>
      <c r="M74" s="48"/>
      <c r="N74" s="49"/>
      <c r="O74" s="47"/>
      <c r="P74" s="48"/>
      <c r="Q74" s="48"/>
      <c r="R74" s="49"/>
    </row>
    <row r="75" spans="1:18" ht="13.5" thickBot="1">
      <c r="A75" s="55"/>
      <c r="B75" s="56"/>
      <c r="C75" s="56"/>
      <c r="D75" s="56"/>
      <c r="E75" s="56"/>
      <c r="F75" s="57"/>
      <c r="G75" s="55"/>
      <c r="H75" s="56"/>
      <c r="I75" s="56"/>
      <c r="J75" s="57"/>
      <c r="K75" s="55"/>
      <c r="L75" s="56"/>
      <c r="M75" s="56"/>
      <c r="N75" s="57"/>
      <c r="O75" s="55"/>
      <c r="P75" s="56"/>
      <c r="Q75" s="56"/>
      <c r="R75" s="57"/>
    </row>
    <row r="76" spans="1:18" ht="12.75">
      <c r="A76" s="61"/>
      <c r="B76" s="62"/>
      <c r="C76" s="62"/>
      <c r="D76" s="62"/>
      <c r="E76" s="62"/>
      <c r="F76" s="63"/>
      <c r="G76" s="70"/>
      <c r="H76" s="62"/>
      <c r="I76" s="62"/>
      <c r="J76" s="63"/>
      <c r="K76" s="70"/>
      <c r="L76" s="62"/>
      <c r="M76" s="62"/>
      <c r="N76" s="63"/>
      <c r="O76" s="70"/>
      <c r="P76" s="62"/>
      <c r="Q76" s="62"/>
      <c r="R76" s="63"/>
    </row>
    <row r="77" spans="1:18" ht="12.75">
      <c r="A77" s="47"/>
      <c r="B77" s="48"/>
      <c r="C77" s="48"/>
      <c r="D77" s="48"/>
      <c r="E77" s="48"/>
      <c r="F77" s="49"/>
      <c r="G77" s="47"/>
      <c r="H77" s="48"/>
      <c r="I77" s="48"/>
      <c r="J77" s="49"/>
      <c r="K77" s="47"/>
      <c r="L77" s="48"/>
      <c r="M77" s="48"/>
      <c r="N77" s="49"/>
      <c r="O77" s="47"/>
      <c r="P77" s="48"/>
      <c r="Q77" s="48"/>
      <c r="R77" s="49"/>
    </row>
    <row r="78" spans="1:18" ht="13.5" thickBot="1">
      <c r="A78" s="55"/>
      <c r="B78" s="56"/>
      <c r="C78" s="56"/>
      <c r="D78" s="56"/>
      <c r="E78" s="56"/>
      <c r="F78" s="57"/>
      <c r="G78" s="55"/>
      <c r="H78" s="56"/>
      <c r="I78" s="56"/>
      <c r="J78" s="57"/>
      <c r="K78" s="55"/>
      <c r="L78" s="56"/>
      <c r="M78" s="56"/>
      <c r="N78" s="57"/>
      <c r="O78" s="55"/>
      <c r="P78" s="56"/>
      <c r="Q78" s="56"/>
      <c r="R78" s="57"/>
    </row>
    <row r="79" spans="1:18" ht="12.75">
      <c r="A79" s="61"/>
      <c r="B79" s="62"/>
      <c r="C79" s="62"/>
      <c r="D79" s="62"/>
      <c r="E79" s="62"/>
      <c r="F79" s="63"/>
      <c r="G79" s="70"/>
      <c r="H79" s="62"/>
      <c r="I79" s="62"/>
      <c r="J79" s="63"/>
      <c r="K79" s="70"/>
      <c r="L79" s="62"/>
      <c r="M79" s="62"/>
      <c r="N79" s="63"/>
      <c r="O79" s="70"/>
      <c r="P79" s="62"/>
      <c r="Q79" s="62"/>
      <c r="R79" s="63"/>
    </row>
    <row r="80" spans="1:18" ht="12.75">
      <c r="A80" s="47"/>
      <c r="B80" s="48"/>
      <c r="C80" s="48"/>
      <c r="D80" s="48"/>
      <c r="E80" s="48"/>
      <c r="F80" s="49"/>
      <c r="G80" s="47"/>
      <c r="H80" s="48"/>
      <c r="I80" s="48"/>
      <c r="J80" s="49"/>
      <c r="K80" s="47"/>
      <c r="L80" s="48"/>
      <c r="M80" s="48"/>
      <c r="N80" s="49"/>
      <c r="O80" s="47"/>
      <c r="P80" s="48"/>
      <c r="Q80" s="48"/>
      <c r="R80" s="49"/>
    </row>
    <row r="81" spans="1:18" ht="13.5" thickBot="1">
      <c r="A81" s="55"/>
      <c r="B81" s="56"/>
      <c r="C81" s="56"/>
      <c r="D81" s="56"/>
      <c r="E81" s="56"/>
      <c r="F81" s="57"/>
      <c r="G81" s="55"/>
      <c r="H81" s="56"/>
      <c r="I81" s="56"/>
      <c r="J81" s="57"/>
      <c r="K81" s="55"/>
      <c r="L81" s="56"/>
      <c r="M81" s="56"/>
      <c r="N81" s="57"/>
      <c r="O81" s="55"/>
      <c r="P81" s="56"/>
      <c r="Q81" s="56"/>
      <c r="R81" s="57"/>
    </row>
    <row r="82" spans="1:18" ht="12.75">
      <c r="A82" s="61"/>
      <c r="B82" s="62"/>
      <c r="C82" s="62"/>
      <c r="D82" s="62"/>
      <c r="E82" s="62"/>
      <c r="F82" s="63"/>
      <c r="G82" s="70"/>
      <c r="H82" s="62"/>
      <c r="I82" s="62"/>
      <c r="J82" s="63"/>
      <c r="K82" s="70"/>
      <c r="L82" s="62"/>
      <c r="M82" s="62"/>
      <c r="N82" s="63"/>
      <c r="O82" s="70"/>
      <c r="P82" s="62"/>
      <c r="Q82" s="62"/>
      <c r="R82" s="63"/>
    </row>
    <row r="83" spans="1:18" ht="12.75">
      <c r="A83" s="47"/>
      <c r="B83" s="48"/>
      <c r="C83" s="48"/>
      <c r="D83" s="48"/>
      <c r="E83" s="48"/>
      <c r="F83" s="49"/>
      <c r="G83" s="47"/>
      <c r="H83" s="48"/>
      <c r="I83" s="48"/>
      <c r="J83" s="49"/>
      <c r="K83" s="47"/>
      <c r="L83" s="48"/>
      <c r="M83" s="48"/>
      <c r="N83" s="49"/>
      <c r="O83" s="47"/>
      <c r="P83" s="48"/>
      <c r="Q83" s="48"/>
      <c r="R83" s="49"/>
    </row>
    <row r="84" spans="1:18" ht="13.5" thickBot="1">
      <c r="A84" s="55"/>
      <c r="B84" s="56"/>
      <c r="C84" s="56"/>
      <c r="D84" s="56"/>
      <c r="E84" s="56"/>
      <c r="F84" s="57"/>
      <c r="G84" s="55"/>
      <c r="H84" s="56"/>
      <c r="I84" s="56"/>
      <c r="J84" s="57"/>
      <c r="K84" s="55"/>
      <c r="L84" s="56"/>
      <c r="M84" s="56"/>
      <c r="N84" s="57"/>
      <c r="O84" s="55"/>
      <c r="P84" s="56"/>
      <c r="Q84" s="56"/>
      <c r="R84" s="57"/>
    </row>
    <row r="85" spans="1:18" ht="12.75">
      <c r="A85" s="61"/>
      <c r="B85" s="62"/>
      <c r="C85" s="62"/>
      <c r="D85" s="62"/>
      <c r="E85" s="62"/>
      <c r="F85" s="63"/>
      <c r="G85" s="70"/>
      <c r="H85" s="62"/>
      <c r="I85" s="62"/>
      <c r="J85" s="63"/>
      <c r="K85" s="70"/>
      <c r="L85" s="62"/>
      <c r="M85" s="62"/>
      <c r="N85" s="63"/>
      <c r="O85" s="70"/>
      <c r="P85" s="62"/>
      <c r="Q85" s="62"/>
      <c r="R85" s="63"/>
    </row>
    <row r="86" spans="1:18" ht="12.75">
      <c r="A86" s="47"/>
      <c r="B86" s="48"/>
      <c r="C86" s="48"/>
      <c r="D86" s="48"/>
      <c r="E86" s="48"/>
      <c r="F86" s="49"/>
      <c r="G86" s="47"/>
      <c r="H86" s="48"/>
      <c r="I86" s="48"/>
      <c r="J86" s="49"/>
      <c r="K86" s="47"/>
      <c r="L86" s="48"/>
      <c r="M86" s="48"/>
      <c r="N86" s="49"/>
      <c r="O86" s="47"/>
      <c r="P86" s="48"/>
      <c r="Q86" s="48"/>
      <c r="R86" s="49"/>
    </row>
    <row r="87" spans="1:18" ht="13.5" thickBot="1">
      <c r="A87" s="55"/>
      <c r="B87" s="56"/>
      <c r="C87" s="56"/>
      <c r="D87" s="56"/>
      <c r="E87" s="56"/>
      <c r="F87" s="57"/>
      <c r="G87" s="55"/>
      <c r="H87" s="56"/>
      <c r="I87" s="56"/>
      <c r="J87" s="57"/>
      <c r="K87" s="55"/>
      <c r="L87" s="56"/>
      <c r="M87" s="56"/>
      <c r="N87" s="57"/>
      <c r="O87" s="55"/>
      <c r="P87" s="56"/>
      <c r="Q87" s="56"/>
      <c r="R87" s="57"/>
    </row>
    <row r="88" spans="7:18" ht="13.5" thickBot="1">
      <c r="G88" s="83" t="s">
        <v>125</v>
      </c>
      <c r="H88" s="85"/>
      <c r="I88" s="85"/>
      <c r="J88" s="86"/>
      <c r="K88" s="83" t="s">
        <v>126</v>
      </c>
      <c r="L88" s="85"/>
      <c r="M88" s="85"/>
      <c r="N88" s="86"/>
      <c r="O88" s="83" t="s">
        <v>127</v>
      </c>
      <c r="P88" s="85"/>
      <c r="Q88" s="85"/>
      <c r="R88" s="86"/>
    </row>
    <row r="89" spans="7:18" ht="12.75">
      <c r="G89" s="70"/>
      <c r="H89" s="62"/>
      <c r="I89" s="62"/>
      <c r="J89" s="63"/>
      <c r="K89" s="70"/>
      <c r="L89" s="62"/>
      <c r="M89" s="62"/>
      <c r="N89" s="63"/>
      <c r="O89" s="70"/>
      <c r="P89" s="62"/>
      <c r="Q89" s="62"/>
      <c r="R89" s="63"/>
    </row>
    <row r="90" spans="7:18" ht="12.75">
      <c r="G90" s="47"/>
      <c r="H90" s="48"/>
      <c r="I90" s="48"/>
      <c r="J90" s="49"/>
      <c r="K90" s="47"/>
      <c r="L90" s="48"/>
      <c r="M90" s="48"/>
      <c r="N90" s="49"/>
      <c r="O90" s="47"/>
      <c r="P90" s="48"/>
      <c r="Q90" s="48"/>
      <c r="R90" s="49"/>
    </row>
    <row r="91" spans="7:18" ht="13.5" thickBot="1">
      <c r="G91" s="55"/>
      <c r="H91" s="56"/>
      <c r="I91" s="56"/>
      <c r="J91" s="57"/>
      <c r="K91" s="55"/>
      <c r="L91" s="56"/>
      <c r="M91" s="56"/>
      <c r="N91" s="57"/>
      <c r="O91" s="55"/>
      <c r="P91" s="56"/>
      <c r="Q91" s="56"/>
      <c r="R91" s="57"/>
    </row>
  </sheetData>
  <sheetProtection/>
  <mergeCells count="179">
    <mergeCell ref="A71:F71"/>
    <mergeCell ref="A73:F73"/>
    <mergeCell ref="A72:F72"/>
    <mergeCell ref="A58:F58"/>
    <mergeCell ref="A61:F61"/>
    <mergeCell ref="A74:F74"/>
    <mergeCell ref="A64:F64"/>
    <mergeCell ref="A65:F65"/>
    <mergeCell ref="A67:F67"/>
    <mergeCell ref="A68:F68"/>
    <mergeCell ref="A69:F69"/>
    <mergeCell ref="A70:F70"/>
    <mergeCell ref="A66:F66"/>
    <mergeCell ref="A52:F52"/>
    <mergeCell ref="A53:F53"/>
    <mergeCell ref="A55:F55"/>
    <mergeCell ref="A56:F56"/>
    <mergeCell ref="A57:F57"/>
    <mergeCell ref="A54:F54"/>
    <mergeCell ref="A38:F38"/>
    <mergeCell ref="A40:F40"/>
    <mergeCell ref="A43:F43"/>
    <mergeCell ref="A31:F31"/>
    <mergeCell ref="A32:F32"/>
    <mergeCell ref="A33:F33"/>
    <mergeCell ref="A34:F34"/>
    <mergeCell ref="A35:F35"/>
    <mergeCell ref="A75:F75"/>
    <mergeCell ref="A7:F7"/>
    <mergeCell ref="A8:F8"/>
    <mergeCell ref="A10:F10"/>
    <mergeCell ref="A11:F11"/>
    <mergeCell ref="A13:F13"/>
    <mergeCell ref="A14:F14"/>
    <mergeCell ref="A39:F39"/>
    <mergeCell ref="A41:F41"/>
    <mergeCell ref="A42:F42"/>
    <mergeCell ref="A51:F51"/>
    <mergeCell ref="A44:F44"/>
    <mergeCell ref="A45:F45"/>
    <mergeCell ref="A46:F46"/>
    <mergeCell ref="A47:F47"/>
    <mergeCell ref="A49:F49"/>
    <mergeCell ref="A22:F22"/>
    <mergeCell ref="A23:F23"/>
    <mergeCell ref="A25:F25"/>
    <mergeCell ref="A26:F26"/>
    <mergeCell ref="A48:F48"/>
    <mergeCell ref="A50:F50"/>
    <mergeCell ref="A28:F28"/>
    <mergeCell ref="A29:F29"/>
    <mergeCell ref="A36:F36"/>
    <mergeCell ref="A37:F37"/>
    <mergeCell ref="A15:F15"/>
    <mergeCell ref="A18:F18"/>
    <mergeCell ref="A21:F21"/>
    <mergeCell ref="A24:F24"/>
    <mergeCell ref="A27:F27"/>
    <mergeCell ref="A30:F30"/>
    <mergeCell ref="A16:F16"/>
    <mergeCell ref="A17:F17"/>
    <mergeCell ref="A19:F19"/>
    <mergeCell ref="A20:F20"/>
    <mergeCell ref="G70:J72"/>
    <mergeCell ref="K70:N72"/>
    <mergeCell ref="G73:J75"/>
    <mergeCell ref="K73:N75"/>
    <mergeCell ref="O73:R75"/>
    <mergeCell ref="A4:F4"/>
    <mergeCell ref="A5:F5"/>
    <mergeCell ref="A6:F6"/>
    <mergeCell ref="A9:F9"/>
    <mergeCell ref="A12:F12"/>
    <mergeCell ref="G64:J66"/>
    <mergeCell ref="K64:N66"/>
    <mergeCell ref="O64:R66"/>
    <mergeCell ref="G67:J69"/>
    <mergeCell ref="K67:N69"/>
    <mergeCell ref="O67:R69"/>
    <mergeCell ref="O40:R42"/>
    <mergeCell ref="G43:J45"/>
    <mergeCell ref="K43:N45"/>
    <mergeCell ref="O43:R45"/>
    <mergeCell ref="G49:J51"/>
    <mergeCell ref="K49:N51"/>
    <mergeCell ref="O49:R51"/>
    <mergeCell ref="G46:J48"/>
    <mergeCell ref="K46:N48"/>
    <mergeCell ref="O46:R48"/>
    <mergeCell ref="G88:J88"/>
    <mergeCell ref="K88:N88"/>
    <mergeCell ref="O88:R88"/>
    <mergeCell ref="G52:J54"/>
    <mergeCell ref="K52:N54"/>
    <mergeCell ref="O52:R54"/>
    <mergeCell ref="O70:R72"/>
    <mergeCell ref="G55:J57"/>
    <mergeCell ref="K55:N57"/>
    <mergeCell ref="O55:R57"/>
    <mergeCell ref="G31:J33"/>
    <mergeCell ref="G89:J91"/>
    <mergeCell ref="K89:N91"/>
    <mergeCell ref="O89:R91"/>
    <mergeCell ref="K31:N33"/>
    <mergeCell ref="G40:J42"/>
    <mergeCell ref="K40:N42"/>
    <mergeCell ref="O34:R36"/>
    <mergeCell ref="G37:J39"/>
    <mergeCell ref="K37:N39"/>
    <mergeCell ref="G25:J27"/>
    <mergeCell ref="K25:N27"/>
    <mergeCell ref="O25:R27"/>
    <mergeCell ref="G28:J30"/>
    <mergeCell ref="K28:N30"/>
    <mergeCell ref="O28:R30"/>
    <mergeCell ref="G19:J21"/>
    <mergeCell ref="K19:N21"/>
    <mergeCell ref="O19:R21"/>
    <mergeCell ref="G22:J24"/>
    <mergeCell ref="K22:N24"/>
    <mergeCell ref="O22:R24"/>
    <mergeCell ref="O10:R12"/>
    <mergeCell ref="G13:J15"/>
    <mergeCell ref="K13:N15"/>
    <mergeCell ref="O13:R15"/>
    <mergeCell ref="G16:J18"/>
    <mergeCell ref="K16:N18"/>
    <mergeCell ref="O16:R18"/>
    <mergeCell ref="A1:R1"/>
    <mergeCell ref="A3:E3"/>
    <mergeCell ref="G3:J3"/>
    <mergeCell ref="K3:N3"/>
    <mergeCell ref="G7:J9"/>
    <mergeCell ref="K7:N9"/>
    <mergeCell ref="O7:R9"/>
    <mergeCell ref="O37:R39"/>
    <mergeCell ref="O3:R3"/>
    <mergeCell ref="G4:J6"/>
    <mergeCell ref="K4:N6"/>
    <mergeCell ref="O4:R6"/>
    <mergeCell ref="O31:R33"/>
    <mergeCell ref="G34:J36"/>
    <mergeCell ref="K34:N36"/>
    <mergeCell ref="G10:J12"/>
    <mergeCell ref="K10:N12"/>
    <mergeCell ref="A76:F76"/>
    <mergeCell ref="G76:J78"/>
    <mergeCell ref="K76:N78"/>
    <mergeCell ref="O76:R78"/>
    <mergeCell ref="A77:F77"/>
    <mergeCell ref="A78:F78"/>
    <mergeCell ref="A79:F79"/>
    <mergeCell ref="G79:J81"/>
    <mergeCell ref="K79:N81"/>
    <mergeCell ref="O79:R81"/>
    <mergeCell ref="A80:F80"/>
    <mergeCell ref="A81:F81"/>
    <mergeCell ref="A82:F82"/>
    <mergeCell ref="G82:J84"/>
    <mergeCell ref="K82:N84"/>
    <mergeCell ref="O82:R84"/>
    <mergeCell ref="A83:F83"/>
    <mergeCell ref="A84:F84"/>
    <mergeCell ref="A85:F85"/>
    <mergeCell ref="G85:J87"/>
    <mergeCell ref="K85:N87"/>
    <mergeCell ref="O85:R87"/>
    <mergeCell ref="A86:F86"/>
    <mergeCell ref="A87:F87"/>
    <mergeCell ref="G61:J63"/>
    <mergeCell ref="K61:N63"/>
    <mergeCell ref="O61:R63"/>
    <mergeCell ref="A62:F62"/>
    <mergeCell ref="A63:F63"/>
    <mergeCell ref="G58:J60"/>
    <mergeCell ref="K58:N60"/>
    <mergeCell ref="O58:R60"/>
    <mergeCell ref="A59:F59"/>
    <mergeCell ref="A60:F60"/>
  </mergeCells>
  <printOptions/>
  <pageMargins left="0.7" right="0.7" top="0.75" bottom="0.75" header="0.3" footer="0.3"/>
  <pageSetup horizontalDpi="600" verticalDpi="600" orientation="landscape" r:id="rId3"/>
  <legacyDrawing r:id="rId2"/>
</worksheet>
</file>

<file path=xl/worksheets/sheet6.xml><?xml version="1.0" encoding="utf-8"?>
<worksheet xmlns="http://schemas.openxmlformats.org/spreadsheetml/2006/main" xmlns:r="http://schemas.openxmlformats.org/officeDocument/2006/relationships">
  <sheetPr>
    <tabColor theme="4" tint="0.7999799847602844"/>
  </sheetPr>
  <dimension ref="A1:U63"/>
  <sheetViews>
    <sheetView zoomScale="90" zoomScaleNormal="90" zoomScalePageLayoutView="0" workbookViewId="0" topLeftCell="A1">
      <selection activeCell="I37" sqref="I37:L38"/>
    </sheetView>
  </sheetViews>
  <sheetFormatPr defaultColWidth="9.140625" defaultRowHeight="12.75"/>
  <cols>
    <col min="1" max="12" width="9.140625" style="4" customWidth="1"/>
    <col min="13" max="13" width="10.140625" style="4" bestFit="1" customWidth="1"/>
    <col min="14" max="14" width="10.00390625" style="4" bestFit="1" customWidth="1"/>
    <col min="15" max="15" width="9.57421875" style="4" bestFit="1" customWidth="1"/>
    <col min="16" max="17" width="9.140625" style="4" customWidth="1"/>
    <col min="18" max="18" width="13.421875" style="4" bestFit="1" customWidth="1"/>
    <col min="19" max="20" width="9.140625" style="4" customWidth="1"/>
    <col min="21" max="21" width="13.421875" style="4" bestFit="1" customWidth="1"/>
    <col min="22" max="16384" width="9.140625" style="4" customWidth="1"/>
  </cols>
  <sheetData>
    <row r="1" spans="1:18" ht="16.5" thickBot="1">
      <c r="A1" s="74" t="s">
        <v>128</v>
      </c>
      <c r="B1" s="75"/>
      <c r="C1" s="75"/>
      <c r="D1" s="75"/>
      <c r="E1" s="75"/>
      <c r="F1" s="75"/>
      <c r="G1" s="75"/>
      <c r="H1" s="75"/>
      <c r="I1" s="75"/>
      <c r="J1" s="75"/>
      <c r="K1" s="75"/>
      <c r="L1" s="75"/>
      <c r="M1" s="75"/>
      <c r="N1" s="75"/>
      <c r="O1" s="75"/>
      <c r="P1" s="75"/>
      <c r="Q1" s="75"/>
      <c r="R1" s="76"/>
    </row>
    <row r="2" ht="13.5" thickBot="1"/>
    <row r="3" spans="1:18" ht="12.75">
      <c r="A3" s="77" t="s">
        <v>130</v>
      </c>
      <c r="B3" s="78"/>
      <c r="C3" s="78"/>
      <c r="D3" s="78"/>
      <c r="E3" s="78"/>
      <c r="F3" s="78"/>
      <c r="G3" s="78"/>
      <c r="H3" s="78"/>
      <c r="I3" s="78"/>
      <c r="J3" s="78"/>
      <c r="K3" s="78"/>
      <c r="L3" s="78"/>
      <c r="M3" s="78"/>
      <c r="N3" s="78"/>
      <c r="O3" s="78"/>
      <c r="P3" s="78"/>
      <c r="Q3" s="78"/>
      <c r="R3" s="79"/>
    </row>
    <row r="4" spans="1:18" ht="13.5" thickBot="1">
      <c r="A4" s="58"/>
      <c r="B4" s="59"/>
      <c r="C4" s="59"/>
      <c r="D4" s="59"/>
      <c r="E4" s="59"/>
      <c r="F4" s="59"/>
      <c r="G4" s="59"/>
      <c r="H4" s="59"/>
      <c r="I4" s="59"/>
      <c r="J4" s="59"/>
      <c r="K4" s="59"/>
      <c r="L4" s="59"/>
      <c r="M4" s="59"/>
      <c r="N4" s="59"/>
      <c r="O4" s="59"/>
      <c r="P4" s="59"/>
      <c r="Q4" s="59"/>
      <c r="R4" s="60"/>
    </row>
    <row r="5" ht="13.5" thickBot="1"/>
    <row r="6" spans="1:21" ht="13.5" thickBot="1">
      <c r="A6" s="67" t="s">
        <v>54</v>
      </c>
      <c r="B6" s="68"/>
      <c r="C6" s="68"/>
      <c r="D6" s="68"/>
      <c r="E6" s="68"/>
      <c r="F6" s="22"/>
      <c r="G6" s="67" t="s">
        <v>55</v>
      </c>
      <c r="H6" s="69"/>
      <c r="I6" s="71" t="s">
        <v>56</v>
      </c>
      <c r="J6" s="72"/>
      <c r="K6" s="72"/>
      <c r="L6" s="73"/>
      <c r="M6" s="23" t="s">
        <v>57</v>
      </c>
      <c r="N6" s="24" t="s">
        <v>58</v>
      </c>
      <c r="O6" s="25" t="s">
        <v>59</v>
      </c>
      <c r="P6" s="67" t="s">
        <v>93</v>
      </c>
      <c r="Q6" s="69"/>
      <c r="R6" s="25" t="s">
        <v>94</v>
      </c>
      <c r="S6" s="67" t="s">
        <v>93</v>
      </c>
      <c r="T6" s="69"/>
      <c r="U6" s="25" t="s">
        <v>94</v>
      </c>
    </row>
    <row r="7" spans="1:21" ht="13.5" thickBot="1">
      <c r="A7" s="70" t="s">
        <v>367</v>
      </c>
      <c r="B7" s="62"/>
      <c r="C7" s="62"/>
      <c r="D7" s="62"/>
      <c r="E7" s="62"/>
      <c r="F7" s="63"/>
      <c r="G7" s="64" t="s">
        <v>60</v>
      </c>
      <c r="H7" s="65"/>
      <c r="I7" s="64" t="s">
        <v>368</v>
      </c>
      <c r="J7" s="66"/>
      <c r="K7" s="66"/>
      <c r="L7" s="65"/>
      <c r="M7" s="14">
        <v>4</v>
      </c>
      <c r="N7" s="14"/>
      <c r="O7" s="17"/>
      <c r="P7" s="53" t="s">
        <v>324</v>
      </c>
      <c r="Q7" s="54"/>
      <c r="R7" s="29">
        <v>39904</v>
      </c>
      <c r="S7" s="53"/>
      <c r="T7" s="54"/>
      <c r="U7" s="29"/>
    </row>
    <row r="8" spans="1:21" ht="13.5" thickBot="1">
      <c r="A8" s="47"/>
      <c r="B8" s="48"/>
      <c r="C8" s="48"/>
      <c r="D8" s="48"/>
      <c r="E8" s="48"/>
      <c r="F8" s="49"/>
      <c r="G8" s="7"/>
      <c r="H8" s="8"/>
      <c r="I8" s="50" t="s">
        <v>369</v>
      </c>
      <c r="J8" s="51"/>
      <c r="K8" s="51"/>
      <c r="L8" s="52"/>
      <c r="M8" s="15"/>
      <c r="N8" s="15"/>
      <c r="O8" s="11"/>
      <c r="P8" s="53"/>
      <c r="Q8" s="54"/>
      <c r="R8" s="26"/>
      <c r="S8" s="53"/>
      <c r="T8" s="54"/>
      <c r="U8" s="26"/>
    </row>
    <row r="9" spans="1:21" ht="13.5" thickBot="1">
      <c r="A9" s="55"/>
      <c r="B9" s="56"/>
      <c r="C9" s="56"/>
      <c r="D9" s="56"/>
      <c r="E9" s="56"/>
      <c r="F9" s="57"/>
      <c r="G9" s="9"/>
      <c r="H9" s="6"/>
      <c r="I9" s="50"/>
      <c r="J9" s="51"/>
      <c r="K9" s="51"/>
      <c r="L9" s="52"/>
      <c r="M9" s="16"/>
      <c r="N9" s="16"/>
      <c r="O9" s="21"/>
      <c r="P9" s="53"/>
      <c r="Q9" s="54"/>
      <c r="R9" s="27"/>
      <c r="S9" s="53"/>
      <c r="T9" s="54"/>
      <c r="U9" s="27"/>
    </row>
    <row r="10" spans="1:21" ht="13.5" thickBot="1">
      <c r="A10" s="70" t="s">
        <v>371</v>
      </c>
      <c r="B10" s="62"/>
      <c r="C10" s="62"/>
      <c r="D10" s="62"/>
      <c r="E10" s="62"/>
      <c r="F10" s="63"/>
      <c r="G10" s="64" t="s">
        <v>60</v>
      </c>
      <c r="H10" s="65"/>
      <c r="I10" s="64" t="s">
        <v>370</v>
      </c>
      <c r="J10" s="66"/>
      <c r="K10" s="66"/>
      <c r="L10" s="65"/>
      <c r="M10" s="14">
        <v>4</v>
      </c>
      <c r="N10" s="14"/>
      <c r="O10" s="17"/>
      <c r="P10" s="53" t="s">
        <v>324</v>
      </c>
      <c r="Q10" s="54"/>
      <c r="R10" s="29">
        <v>39904</v>
      </c>
      <c r="S10" s="53"/>
      <c r="T10" s="54"/>
      <c r="U10" s="29"/>
    </row>
    <row r="11" spans="1:21" ht="13.5" thickBot="1">
      <c r="A11" s="47"/>
      <c r="B11" s="48"/>
      <c r="C11" s="48"/>
      <c r="D11" s="48"/>
      <c r="E11" s="48"/>
      <c r="F11" s="49"/>
      <c r="G11" s="7"/>
      <c r="H11" s="8"/>
      <c r="I11" s="50" t="s">
        <v>333</v>
      </c>
      <c r="J11" s="51"/>
      <c r="K11" s="51"/>
      <c r="L11" s="52"/>
      <c r="M11" s="15"/>
      <c r="N11" s="15"/>
      <c r="O11" s="11"/>
      <c r="P11" s="53"/>
      <c r="Q11" s="54"/>
      <c r="R11" s="26"/>
      <c r="S11" s="53"/>
      <c r="T11" s="54"/>
      <c r="U11" s="26"/>
    </row>
    <row r="12" spans="1:21" ht="13.5" thickBot="1">
      <c r="A12" s="55"/>
      <c r="B12" s="56"/>
      <c r="C12" s="56"/>
      <c r="D12" s="56"/>
      <c r="E12" s="56"/>
      <c r="F12" s="57"/>
      <c r="G12" s="9"/>
      <c r="H12" s="6"/>
      <c r="I12" s="58"/>
      <c r="J12" s="59"/>
      <c r="K12" s="59"/>
      <c r="L12" s="60"/>
      <c r="M12" s="16"/>
      <c r="N12" s="16"/>
      <c r="O12" s="13"/>
      <c r="P12" s="53"/>
      <c r="Q12" s="54"/>
      <c r="R12" s="27"/>
      <c r="S12" s="53"/>
      <c r="T12" s="54"/>
      <c r="U12" s="27"/>
    </row>
    <row r="13" spans="1:21" ht="13.5" customHeight="1" thickBot="1">
      <c r="A13" s="70" t="s">
        <v>372</v>
      </c>
      <c r="B13" s="62"/>
      <c r="C13" s="62"/>
      <c r="D13" s="62"/>
      <c r="E13" s="62"/>
      <c r="F13" s="63"/>
      <c r="G13" s="64" t="s">
        <v>60</v>
      </c>
      <c r="H13" s="65"/>
      <c r="I13" s="64" t="s">
        <v>325</v>
      </c>
      <c r="J13" s="66"/>
      <c r="K13" s="66"/>
      <c r="L13" s="65"/>
      <c r="M13" s="14">
        <v>4</v>
      </c>
      <c r="N13" s="14"/>
      <c r="O13" s="17"/>
      <c r="P13" s="53" t="s">
        <v>324</v>
      </c>
      <c r="Q13" s="54"/>
      <c r="R13" s="29">
        <v>40039</v>
      </c>
      <c r="S13" s="53"/>
      <c r="T13" s="54"/>
      <c r="U13" s="26"/>
    </row>
    <row r="14" spans="1:21" ht="13.5" thickBot="1">
      <c r="A14" s="47" t="s">
        <v>132</v>
      </c>
      <c r="B14" s="48"/>
      <c r="C14" s="48"/>
      <c r="D14" s="48"/>
      <c r="E14" s="48"/>
      <c r="F14" s="49"/>
      <c r="G14" s="7"/>
      <c r="H14" s="8"/>
      <c r="I14" s="50"/>
      <c r="J14" s="51"/>
      <c r="K14" s="51"/>
      <c r="L14" s="52"/>
      <c r="M14" s="15"/>
      <c r="N14" s="15"/>
      <c r="O14" s="11"/>
      <c r="P14" s="53"/>
      <c r="Q14" s="54"/>
      <c r="R14" s="26"/>
      <c r="S14" s="53"/>
      <c r="T14" s="54"/>
      <c r="U14" s="26"/>
    </row>
    <row r="15" spans="1:21" ht="13.5" thickBot="1">
      <c r="A15" s="55" t="s">
        <v>131</v>
      </c>
      <c r="B15" s="56"/>
      <c r="C15" s="56"/>
      <c r="D15" s="56"/>
      <c r="E15" s="56"/>
      <c r="F15" s="57"/>
      <c r="G15" s="9"/>
      <c r="H15" s="6"/>
      <c r="I15" s="58"/>
      <c r="J15" s="59"/>
      <c r="K15" s="59"/>
      <c r="L15" s="60"/>
      <c r="M15" s="16"/>
      <c r="N15" s="16"/>
      <c r="O15" s="13"/>
      <c r="P15" s="53"/>
      <c r="Q15" s="54"/>
      <c r="R15" s="27"/>
      <c r="S15" s="53"/>
      <c r="T15" s="54"/>
      <c r="U15" s="27"/>
    </row>
    <row r="16" spans="1:21" ht="13.5" thickBot="1">
      <c r="A16" s="70" t="s">
        <v>133</v>
      </c>
      <c r="B16" s="62"/>
      <c r="C16" s="62"/>
      <c r="D16" s="62"/>
      <c r="E16" s="62"/>
      <c r="F16" s="63"/>
      <c r="G16" s="64" t="s">
        <v>60</v>
      </c>
      <c r="H16" s="65"/>
      <c r="I16" s="64" t="s">
        <v>373</v>
      </c>
      <c r="J16" s="66"/>
      <c r="K16" s="66"/>
      <c r="L16" s="65"/>
      <c r="M16" s="14">
        <v>0</v>
      </c>
      <c r="N16" s="14"/>
      <c r="O16" s="17"/>
      <c r="P16" s="53" t="s">
        <v>320</v>
      </c>
      <c r="Q16" s="54"/>
      <c r="R16" s="29">
        <v>39951</v>
      </c>
      <c r="S16" s="53"/>
      <c r="T16" s="54"/>
      <c r="U16" s="26"/>
    </row>
    <row r="17" spans="1:21" ht="13.5" thickBot="1">
      <c r="A17" s="47" t="s">
        <v>374</v>
      </c>
      <c r="B17" s="48"/>
      <c r="C17" s="48"/>
      <c r="D17" s="48"/>
      <c r="E17" s="48"/>
      <c r="F17" s="49"/>
      <c r="G17" s="7"/>
      <c r="H17" s="8"/>
      <c r="I17" s="50" t="s">
        <v>383</v>
      </c>
      <c r="J17" s="51"/>
      <c r="K17" s="51"/>
      <c r="L17" s="52"/>
      <c r="M17" s="15"/>
      <c r="N17" s="15"/>
      <c r="O17" s="11"/>
      <c r="P17" s="53"/>
      <c r="Q17" s="54"/>
      <c r="R17" s="26"/>
      <c r="S17" s="53"/>
      <c r="T17" s="54"/>
      <c r="U17" s="26"/>
    </row>
    <row r="18" spans="1:21" ht="13.5" thickBot="1">
      <c r="A18" s="55"/>
      <c r="B18" s="56"/>
      <c r="C18" s="56"/>
      <c r="D18" s="56"/>
      <c r="E18" s="56"/>
      <c r="F18" s="57"/>
      <c r="G18" s="9"/>
      <c r="H18" s="6"/>
      <c r="I18" s="58"/>
      <c r="J18" s="59"/>
      <c r="K18" s="59"/>
      <c r="L18" s="60"/>
      <c r="M18" s="16"/>
      <c r="N18" s="16"/>
      <c r="O18" s="13"/>
      <c r="P18" s="53"/>
      <c r="Q18" s="54"/>
      <c r="R18" s="27"/>
      <c r="S18" s="53"/>
      <c r="T18" s="54"/>
      <c r="U18" s="27"/>
    </row>
    <row r="19" spans="1:21" ht="13.5" thickBot="1">
      <c r="A19" s="61" t="s">
        <v>134</v>
      </c>
      <c r="B19" s="62"/>
      <c r="C19" s="62"/>
      <c r="D19" s="62"/>
      <c r="E19" s="62"/>
      <c r="F19" s="63"/>
      <c r="G19" s="64" t="s">
        <v>60</v>
      </c>
      <c r="H19" s="65"/>
      <c r="I19" s="64" t="s">
        <v>325</v>
      </c>
      <c r="J19" s="66"/>
      <c r="K19" s="66"/>
      <c r="L19" s="65"/>
      <c r="M19" s="14">
        <v>1</v>
      </c>
      <c r="N19" s="14"/>
      <c r="O19" s="17"/>
      <c r="P19" s="53" t="s">
        <v>324</v>
      </c>
      <c r="Q19" s="54"/>
      <c r="R19" s="29">
        <v>39904</v>
      </c>
      <c r="S19" s="53"/>
      <c r="T19" s="54"/>
      <c r="U19" s="29"/>
    </row>
    <row r="20" spans="1:21" ht="13.5" thickBot="1">
      <c r="A20" s="47" t="s">
        <v>135</v>
      </c>
      <c r="B20" s="48"/>
      <c r="C20" s="48"/>
      <c r="D20" s="48"/>
      <c r="E20" s="48"/>
      <c r="F20" s="49"/>
      <c r="G20" s="7"/>
      <c r="H20" s="8"/>
      <c r="I20" s="50"/>
      <c r="J20" s="51"/>
      <c r="K20" s="51"/>
      <c r="L20" s="52"/>
      <c r="M20" s="15"/>
      <c r="N20" s="15"/>
      <c r="O20" s="11"/>
      <c r="P20" s="53"/>
      <c r="Q20" s="54"/>
      <c r="R20" s="26"/>
      <c r="S20" s="53"/>
      <c r="T20" s="54"/>
      <c r="U20" s="26"/>
    </row>
    <row r="21" spans="1:21" ht="13.5" thickBot="1">
      <c r="A21" s="55" t="s">
        <v>136</v>
      </c>
      <c r="B21" s="56"/>
      <c r="C21" s="56"/>
      <c r="D21" s="56"/>
      <c r="E21" s="56"/>
      <c r="F21" s="57"/>
      <c r="G21" s="9"/>
      <c r="H21" s="6"/>
      <c r="I21" s="58"/>
      <c r="J21" s="59"/>
      <c r="K21" s="59"/>
      <c r="L21" s="60"/>
      <c r="M21" s="16"/>
      <c r="N21" s="16"/>
      <c r="O21" s="13"/>
      <c r="P21" s="53"/>
      <c r="Q21" s="54"/>
      <c r="R21" s="27"/>
      <c r="S21" s="53"/>
      <c r="T21" s="54"/>
      <c r="U21" s="27"/>
    </row>
    <row r="22" spans="1:21" ht="13.5" thickBot="1">
      <c r="A22" s="70" t="s">
        <v>137</v>
      </c>
      <c r="B22" s="62"/>
      <c r="C22" s="62"/>
      <c r="D22" s="62"/>
      <c r="E22" s="62"/>
      <c r="F22" s="63"/>
      <c r="G22" s="64" t="s">
        <v>60</v>
      </c>
      <c r="H22" s="65"/>
      <c r="I22" s="64" t="s">
        <v>375</v>
      </c>
      <c r="J22" s="66"/>
      <c r="K22" s="66"/>
      <c r="L22" s="65"/>
      <c r="M22" s="14">
        <v>2</v>
      </c>
      <c r="N22" s="14"/>
      <c r="O22" s="17"/>
      <c r="P22" s="53" t="s">
        <v>324</v>
      </c>
      <c r="Q22" s="54"/>
      <c r="R22" s="29">
        <v>39904</v>
      </c>
      <c r="S22" s="53"/>
      <c r="T22" s="54"/>
      <c r="U22" s="29"/>
    </row>
    <row r="23" spans="1:21" ht="13.5" thickBot="1">
      <c r="A23" s="47" t="s">
        <v>138</v>
      </c>
      <c r="B23" s="48"/>
      <c r="C23" s="48"/>
      <c r="D23" s="48"/>
      <c r="E23" s="48"/>
      <c r="F23" s="49"/>
      <c r="G23" s="7"/>
      <c r="H23" s="8"/>
      <c r="I23" s="50" t="s">
        <v>376</v>
      </c>
      <c r="J23" s="51"/>
      <c r="K23" s="51"/>
      <c r="L23" s="52"/>
      <c r="M23" s="15"/>
      <c r="N23" s="15"/>
      <c r="O23" s="11"/>
      <c r="P23" s="53"/>
      <c r="Q23" s="54"/>
      <c r="R23" s="26"/>
      <c r="S23" s="53"/>
      <c r="T23" s="54"/>
      <c r="U23" s="26"/>
    </row>
    <row r="24" spans="1:21" ht="13.5" thickBot="1">
      <c r="A24" s="55" t="s">
        <v>139</v>
      </c>
      <c r="B24" s="56"/>
      <c r="C24" s="56"/>
      <c r="D24" s="56"/>
      <c r="E24" s="56"/>
      <c r="F24" s="57"/>
      <c r="G24" s="9"/>
      <c r="H24" s="6"/>
      <c r="I24" s="58" t="s">
        <v>325</v>
      </c>
      <c r="J24" s="59"/>
      <c r="K24" s="59"/>
      <c r="L24" s="60"/>
      <c r="M24" s="16"/>
      <c r="N24" s="16"/>
      <c r="O24" s="13"/>
      <c r="P24" s="53"/>
      <c r="Q24" s="54"/>
      <c r="R24" s="27"/>
      <c r="S24" s="53"/>
      <c r="T24" s="54"/>
      <c r="U24" s="27"/>
    </row>
    <row r="25" spans="1:21" ht="13.5" thickBot="1">
      <c r="A25" s="70" t="s">
        <v>377</v>
      </c>
      <c r="B25" s="62"/>
      <c r="C25" s="62"/>
      <c r="D25" s="62"/>
      <c r="E25" s="62"/>
      <c r="F25" s="63"/>
      <c r="G25" s="64" t="s">
        <v>61</v>
      </c>
      <c r="H25" s="65"/>
      <c r="I25" s="64" t="s">
        <v>333</v>
      </c>
      <c r="J25" s="66"/>
      <c r="K25" s="66"/>
      <c r="L25" s="65"/>
      <c r="M25" s="14">
        <v>5</v>
      </c>
      <c r="N25" s="14"/>
      <c r="O25" s="17"/>
      <c r="P25" s="53" t="s">
        <v>324</v>
      </c>
      <c r="Q25" s="54"/>
      <c r="R25" s="29">
        <v>39904</v>
      </c>
      <c r="S25" s="53"/>
      <c r="T25" s="54"/>
      <c r="U25" s="29"/>
    </row>
    <row r="26" spans="1:21" ht="13.5" thickBot="1">
      <c r="A26" s="47" t="s">
        <v>378</v>
      </c>
      <c r="B26" s="48"/>
      <c r="C26" s="48"/>
      <c r="D26" s="48"/>
      <c r="E26" s="48"/>
      <c r="F26" s="49"/>
      <c r="G26" s="7"/>
      <c r="H26" s="8"/>
      <c r="I26" s="50" t="s">
        <v>325</v>
      </c>
      <c r="J26" s="51"/>
      <c r="K26" s="51"/>
      <c r="L26" s="52"/>
      <c r="M26" s="15"/>
      <c r="N26" s="15"/>
      <c r="O26" s="11"/>
      <c r="P26" s="53"/>
      <c r="Q26" s="54"/>
      <c r="R26" s="26"/>
      <c r="S26" s="53"/>
      <c r="T26" s="54"/>
      <c r="U26" s="26"/>
    </row>
    <row r="27" spans="1:21" ht="13.5" thickBot="1">
      <c r="A27" s="55"/>
      <c r="B27" s="56"/>
      <c r="C27" s="56"/>
      <c r="D27" s="56"/>
      <c r="E27" s="56"/>
      <c r="F27" s="57"/>
      <c r="G27" s="9"/>
      <c r="H27" s="6"/>
      <c r="I27" s="58" t="s">
        <v>329</v>
      </c>
      <c r="J27" s="59"/>
      <c r="K27" s="59"/>
      <c r="L27" s="60"/>
      <c r="M27" s="16"/>
      <c r="N27" s="16"/>
      <c r="O27" s="13"/>
      <c r="P27" s="53"/>
      <c r="Q27" s="54"/>
      <c r="R27" s="27"/>
      <c r="S27" s="53"/>
      <c r="T27" s="54"/>
      <c r="U27" s="27"/>
    </row>
    <row r="28" spans="1:21" ht="13.5" thickBot="1">
      <c r="A28" s="70" t="s">
        <v>379</v>
      </c>
      <c r="B28" s="62"/>
      <c r="C28" s="62"/>
      <c r="D28" s="62"/>
      <c r="E28" s="62"/>
      <c r="F28" s="63"/>
      <c r="G28" s="64" t="s">
        <v>61</v>
      </c>
      <c r="H28" s="65"/>
      <c r="I28" s="64" t="s">
        <v>325</v>
      </c>
      <c r="J28" s="66"/>
      <c r="K28" s="66"/>
      <c r="L28" s="65"/>
      <c r="M28" s="14">
        <v>2</v>
      </c>
      <c r="N28" s="14"/>
      <c r="O28" s="17"/>
      <c r="P28" s="53" t="s">
        <v>324</v>
      </c>
      <c r="Q28" s="54"/>
      <c r="R28" s="29">
        <v>39904</v>
      </c>
      <c r="S28" s="53"/>
      <c r="T28" s="54"/>
      <c r="U28" s="29"/>
    </row>
    <row r="29" spans="1:21" ht="13.5" thickBot="1">
      <c r="A29" s="47" t="s">
        <v>140</v>
      </c>
      <c r="B29" s="48"/>
      <c r="C29" s="48"/>
      <c r="D29" s="48"/>
      <c r="E29" s="48"/>
      <c r="F29" s="49"/>
      <c r="G29" s="7"/>
      <c r="H29" s="8"/>
      <c r="I29" s="50" t="s">
        <v>329</v>
      </c>
      <c r="J29" s="51"/>
      <c r="K29" s="51"/>
      <c r="L29" s="52"/>
      <c r="M29" s="15"/>
      <c r="N29" s="15"/>
      <c r="O29" s="11"/>
      <c r="P29" s="53"/>
      <c r="Q29" s="54"/>
      <c r="R29" s="26"/>
      <c r="S29" s="53"/>
      <c r="T29" s="54"/>
      <c r="U29" s="26"/>
    </row>
    <row r="30" spans="1:21" ht="13.5" thickBot="1">
      <c r="A30" s="55" t="s">
        <v>141</v>
      </c>
      <c r="B30" s="56"/>
      <c r="C30" s="56"/>
      <c r="D30" s="56"/>
      <c r="E30" s="56"/>
      <c r="F30" s="57"/>
      <c r="G30" s="9"/>
      <c r="H30" s="6"/>
      <c r="I30" s="58" t="s">
        <v>333</v>
      </c>
      <c r="J30" s="59"/>
      <c r="K30" s="59"/>
      <c r="L30" s="60"/>
      <c r="M30" s="16"/>
      <c r="N30" s="16"/>
      <c r="O30" s="13"/>
      <c r="P30" s="53"/>
      <c r="Q30" s="54"/>
      <c r="R30" s="27"/>
      <c r="S30" s="53"/>
      <c r="T30" s="54"/>
      <c r="U30" s="27"/>
    </row>
    <row r="31" spans="1:21" ht="13.5" thickBot="1">
      <c r="A31" s="61" t="s">
        <v>381</v>
      </c>
      <c r="B31" s="62"/>
      <c r="C31" s="62"/>
      <c r="D31" s="62"/>
      <c r="E31" s="62"/>
      <c r="F31" s="63"/>
      <c r="G31" s="64" t="s">
        <v>61</v>
      </c>
      <c r="H31" s="65"/>
      <c r="I31" s="64" t="s">
        <v>354</v>
      </c>
      <c r="J31" s="66"/>
      <c r="K31" s="66"/>
      <c r="L31" s="65"/>
      <c r="M31" s="14">
        <v>1</v>
      </c>
      <c r="N31" s="14"/>
      <c r="O31" s="17"/>
      <c r="P31" s="53" t="s">
        <v>324</v>
      </c>
      <c r="Q31" s="54"/>
      <c r="R31" s="29">
        <v>40039</v>
      </c>
      <c r="S31" s="53"/>
      <c r="T31" s="54"/>
      <c r="U31" s="26"/>
    </row>
    <row r="32" spans="1:21" ht="13.5" thickBot="1">
      <c r="A32" s="47" t="s">
        <v>382</v>
      </c>
      <c r="B32" s="48"/>
      <c r="C32" s="48"/>
      <c r="D32" s="48"/>
      <c r="E32" s="48"/>
      <c r="F32" s="49"/>
      <c r="G32" s="10"/>
      <c r="H32" s="11"/>
      <c r="I32" s="50" t="s">
        <v>375</v>
      </c>
      <c r="J32" s="51"/>
      <c r="K32" s="51"/>
      <c r="L32" s="52"/>
      <c r="M32" s="15"/>
      <c r="N32" s="15"/>
      <c r="O32" s="11"/>
      <c r="P32" s="53"/>
      <c r="Q32" s="54"/>
      <c r="R32" s="26"/>
      <c r="S32" s="53"/>
      <c r="T32" s="54"/>
      <c r="U32" s="26"/>
    </row>
    <row r="33" spans="1:21" ht="13.5" thickBot="1">
      <c r="A33" s="55" t="s">
        <v>142</v>
      </c>
      <c r="B33" s="56"/>
      <c r="C33" s="56"/>
      <c r="D33" s="56"/>
      <c r="E33" s="56"/>
      <c r="F33" s="57"/>
      <c r="G33" s="12"/>
      <c r="H33" s="13"/>
      <c r="I33" s="58" t="s">
        <v>380</v>
      </c>
      <c r="J33" s="59"/>
      <c r="K33" s="59"/>
      <c r="L33" s="60"/>
      <c r="M33" s="16"/>
      <c r="N33" s="16"/>
      <c r="O33" s="13"/>
      <c r="P33" s="53"/>
      <c r="Q33" s="54"/>
      <c r="R33" s="26"/>
      <c r="S33" s="53"/>
      <c r="T33" s="54"/>
      <c r="U33" s="26"/>
    </row>
    <row r="34" spans="1:21" ht="13.5" thickBot="1">
      <c r="A34" s="70" t="s">
        <v>143</v>
      </c>
      <c r="B34" s="62"/>
      <c r="C34" s="62"/>
      <c r="D34" s="62"/>
      <c r="E34" s="62"/>
      <c r="F34" s="63"/>
      <c r="G34" s="64" t="s">
        <v>61</v>
      </c>
      <c r="H34" s="65"/>
      <c r="I34" s="64" t="s">
        <v>373</v>
      </c>
      <c r="J34" s="66"/>
      <c r="K34" s="66"/>
      <c r="L34" s="65"/>
      <c r="M34" s="14">
        <v>0</v>
      </c>
      <c r="N34" s="14"/>
      <c r="O34" s="17"/>
      <c r="P34" s="53" t="s">
        <v>320</v>
      </c>
      <c r="Q34" s="54"/>
      <c r="R34" s="29">
        <v>39951</v>
      </c>
      <c r="S34" s="53"/>
      <c r="T34" s="54"/>
      <c r="U34" s="26"/>
    </row>
    <row r="35" spans="1:21" ht="13.5" thickBot="1">
      <c r="A35" s="47" t="s">
        <v>144</v>
      </c>
      <c r="B35" s="48"/>
      <c r="C35" s="48"/>
      <c r="D35" s="48"/>
      <c r="E35" s="48"/>
      <c r="F35" s="49"/>
      <c r="G35" s="7"/>
      <c r="H35" s="8"/>
      <c r="I35" s="50" t="s">
        <v>383</v>
      </c>
      <c r="J35" s="51"/>
      <c r="K35" s="51"/>
      <c r="L35" s="52"/>
      <c r="M35" s="15"/>
      <c r="N35" s="15"/>
      <c r="O35" s="11"/>
      <c r="P35" s="53"/>
      <c r="Q35" s="54"/>
      <c r="R35" s="26"/>
      <c r="S35" s="53"/>
      <c r="T35" s="54"/>
      <c r="U35" s="26"/>
    </row>
    <row r="36" spans="1:21" ht="13.5" thickBot="1">
      <c r="A36" s="55" t="s">
        <v>384</v>
      </c>
      <c r="B36" s="56"/>
      <c r="C36" s="56"/>
      <c r="D36" s="56"/>
      <c r="E36" s="56"/>
      <c r="F36" s="57"/>
      <c r="G36" s="9"/>
      <c r="H36" s="6"/>
      <c r="I36" s="58"/>
      <c r="J36" s="59"/>
      <c r="K36" s="59"/>
      <c r="L36" s="60"/>
      <c r="M36" s="16"/>
      <c r="N36" s="16"/>
      <c r="O36" s="13"/>
      <c r="P36" s="53"/>
      <c r="Q36" s="54"/>
      <c r="R36" s="27"/>
      <c r="S36" s="53"/>
      <c r="T36" s="54"/>
      <c r="U36" s="27"/>
    </row>
    <row r="37" spans="1:21" ht="13.5" thickBot="1">
      <c r="A37" s="61" t="s">
        <v>145</v>
      </c>
      <c r="B37" s="62"/>
      <c r="C37" s="62"/>
      <c r="D37" s="62"/>
      <c r="E37" s="62"/>
      <c r="F37" s="63"/>
      <c r="G37" s="64" t="s">
        <v>61</v>
      </c>
      <c r="H37" s="65"/>
      <c r="I37" s="64" t="s">
        <v>373</v>
      </c>
      <c r="J37" s="66"/>
      <c r="K37" s="66"/>
      <c r="L37" s="65"/>
      <c r="M37" s="14">
        <v>2</v>
      </c>
      <c r="N37" s="14"/>
      <c r="O37" s="17"/>
      <c r="P37" s="53" t="s">
        <v>324</v>
      </c>
      <c r="Q37" s="54"/>
      <c r="R37" s="29">
        <v>39904</v>
      </c>
      <c r="S37" s="53"/>
      <c r="T37" s="54"/>
      <c r="U37" s="29"/>
    </row>
    <row r="38" spans="1:21" ht="13.5" thickBot="1">
      <c r="A38" s="47" t="s">
        <v>146</v>
      </c>
      <c r="B38" s="48"/>
      <c r="C38" s="48"/>
      <c r="D38" s="48"/>
      <c r="E38" s="48"/>
      <c r="F38" s="49"/>
      <c r="G38" s="10"/>
      <c r="H38" s="11"/>
      <c r="I38" s="50" t="s">
        <v>383</v>
      </c>
      <c r="J38" s="51"/>
      <c r="K38" s="51"/>
      <c r="L38" s="52"/>
      <c r="M38" s="15"/>
      <c r="N38" s="15"/>
      <c r="O38" s="11"/>
      <c r="P38" s="53"/>
      <c r="Q38" s="54"/>
      <c r="R38" s="26"/>
      <c r="S38" s="53"/>
      <c r="T38" s="54"/>
      <c r="U38" s="26"/>
    </row>
    <row r="39" spans="1:21" ht="13.5" thickBot="1">
      <c r="A39" s="55"/>
      <c r="B39" s="56"/>
      <c r="C39" s="56"/>
      <c r="D39" s="56"/>
      <c r="E39" s="56"/>
      <c r="F39" s="57"/>
      <c r="G39" s="12"/>
      <c r="H39" s="13"/>
      <c r="I39" s="58" t="s">
        <v>325</v>
      </c>
      <c r="J39" s="59"/>
      <c r="K39" s="59"/>
      <c r="L39" s="60"/>
      <c r="M39" s="16"/>
      <c r="N39" s="16"/>
      <c r="O39" s="13"/>
      <c r="P39" s="53"/>
      <c r="Q39" s="54"/>
      <c r="R39" s="26"/>
      <c r="S39" s="53"/>
      <c r="T39" s="54"/>
      <c r="U39" s="26"/>
    </row>
    <row r="40" spans="1:21" ht="13.5" thickBot="1">
      <c r="A40" s="61"/>
      <c r="B40" s="62"/>
      <c r="C40" s="62"/>
      <c r="D40" s="62"/>
      <c r="E40" s="62"/>
      <c r="F40" s="63"/>
      <c r="G40" s="64"/>
      <c r="H40" s="65"/>
      <c r="I40" s="64"/>
      <c r="J40" s="66"/>
      <c r="K40" s="66"/>
      <c r="L40" s="65"/>
      <c r="M40" s="14"/>
      <c r="N40" s="14"/>
      <c r="O40" s="17"/>
      <c r="P40" s="53"/>
      <c r="Q40" s="54"/>
      <c r="R40" s="29"/>
      <c r="S40" s="53"/>
      <c r="T40" s="54"/>
      <c r="U40" s="29"/>
    </row>
    <row r="41" spans="1:21" ht="13.5" thickBot="1">
      <c r="A41" s="47"/>
      <c r="B41" s="48"/>
      <c r="C41" s="48"/>
      <c r="D41" s="48"/>
      <c r="E41" s="48"/>
      <c r="F41" s="49"/>
      <c r="G41" s="10"/>
      <c r="H41" s="11"/>
      <c r="I41" s="50"/>
      <c r="J41" s="51"/>
      <c r="K41" s="51"/>
      <c r="L41" s="52"/>
      <c r="M41" s="15"/>
      <c r="N41" s="15"/>
      <c r="O41" s="11"/>
      <c r="P41" s="53"/>
      <c r="Q41" s="54"/>
      <c r="R41" s="26"/>
      <c r="S41" s="53"/>
      <c r="T41" s="54"/>
      <c r="U41" s="26"/>
    </row>
    <row r="42" spans="1:21" ht="13.5" thickBot="1">
      <c r="A42" s="55"/>
      <c r="B42" s="56"/>
      <c r="C42" s="56"/>
      <c r="D42" s="56"/>
      <c r="E42" s="56"/>
      <c r="F42" s="57"/>
      <c r="G42" s="12"/>
      <c r="H42" s="13"/>
      <c r="I42" s="58"/>
      <c r="J42" s="59"/>
      <c r="K42" s="59"/>
      <c r="L42" s="60"/>
      <c r="M42" s="16"/>
      <c r="N42" s="16"/>
      <c r="O42" s="13"/>
      <c r="P42" s="53"/>
      <c r="Q42" s="54"/>
      <c r="R42" s="26"/>
      <c r="S42" s="53"/>
      <c r="T42" s="54"/>
      <c r="U42" s="26"/>
    </row>
    <row r="43" spans="1:21" ht="13.5" thickBot="1">
      <c r="A43" s="61"/>
      <c r="B43" s="62"/>
      <c r="C43" s="62"/>
      <c r="D43" s="62"/>
      <c r="E43" s="62"/>
      <c r="F43" s="63"/>
      <c r="G43" s="64"/>
      <c r="H43" s="65"/>
      <c r="I43" s="64"/>
      <c r="J43" s="66"/>
      <c r="K43" s="66"/>
      <c r="L43" s="65"/>
      <c r="M43" s="14"/>
      <c r="N43" s="14"/>
      <c r="O43" s="17"/>
      <c r="P43" s="53"/>
      <c r="Q43" s="54"/>
      <c r="R43" s="29"/>
      <c r="S43" s="53"/>
      <c r="T43" s="54"/>
      <c r="U43" s="29"/>
    </row>
    <row r="44" spans="1:21" ht="13.5" thickBot="1">
      <c r="A44" s="47"/>
      <c r="B44" s="48"/>
      <c r="C44" s="48"/>
      <c r="D44" s="48"/>
      <c r="E44" s="48"/>
      <c r="F44" s="49"/>
      <c r="G44" s="10"/>
      <c r="H44" s="11"/>
      <c r="I44" s="50"/>
      <c r="J44" s="51"/>
      <c r="K44" s="51"/>
      <c r="L44" s="52"/>
      <c r="M44" s="15"/>
      <c r="N44" s="15"/>
      <c r="O44" s="11"/>
      <c r="P44" s="53"/>
      <c r="Q44" s="54"/>
      <c r="R44" s="26"/>
      <c r="S44" s="53"/>
      <c r="T44" s="54"/>
      <c r="U44" s="26"/>
    </row>
    <row r="45" spans="1:21" ht="13.5" thickBot="1">
      <c r="A45" s="55"/>
      <c r="B45" s="56"/>
      <c r="C45" s="56"/>
      <c r="D45" s="56"/>
      <c r="E45" s="56"/>
      <c r="F45" s="57"/>
      <c r="G45" s="12"/>
      <c r="H45" s="13"/>
      <c r="I45" s="58"/>
      <c r="J45" s="59"/>
      <c r="K45" s="59"/>
      <c r="L45" s="60"/>
      <c r="M45" s="16"/>
      <c r="N45" s="16"/>
      <c r="O45" s="13"/>
      <c r="P45" s="53"/>
      <c r="Q45" s="54"/>
      <c r="R45" s="26"/>
      <c r="S45" s="53"/>
      <c r="T45" s="54"/>
      <c r="U45" s="26"/>
    </row>
    <row r="46" spans="1:21" ht="13.5" thickBot="1">
      <c r="A46" s="61"/>
      <c r="B46" s="62"/>
      <c r="C46" s="62"/>
      <c r="D46" s="62"/>
      <c r="E46" s="62"/>
      <c r="F46" s="63"/>
      <c r="G46" s="64"/>
      <c r="H46" s="65"/>
      <c r="I46" s="64"/>
      <c r="J46" s="66"/>
      <c r="K46" s="66"/>
      <c r="L46" s="65"/>
      <c r="M46" s="14"/>
      <c r="N46" s="14"/>
      <c r="O46" s="17"/>
      <c r="P46" s="53"/>
      <c r="Q46" s="54"/>
      <c r="R46" s="29"/>
      <c r="S46" s="53"/>
      <c r="T46" s="54"/>
      <c r="U46" s="29"/>
    </row>
    <row r="47" spans="1:21" ht="13.5" thickBot="1">
      <c r="A47" s="47"/>
      <c r="B47" s="48"/>
      <c r="C47" s="48"/>
      <c r="D47" s="48"/>
      <c r="E47" s="48"/>
      <c r="F47" s="49"/>
      <c r="G47" s="10"/>
      <c r="H47" s="11"/>
      <c r="I47" s="50"/>
      <c r="J47" s="51"/>
      <c r="K47" s="51"/>
      <c r="L47" s="52"/>
      <c r="M47" s="15"/>
      <c r="N47" s="15"/>
      <c r="O47" s="11"/>
      <c r="P47" s="53"/>
      <c r="Q47" s="54"/>
      <c r="R47" s="26"/>
      <c r="S47" s="53"/>
      <c r="T47" s="54"/>
      <c r="U47" s="26"/>
    </row>
    <row r="48" spans="1:21" ht="13.5" thickBot="1">
      <c r="A48" s="55"/>
      <c r="B48" s="56"/>
      <c r="C48" s="56"/>
      <c r="D48" s="56"/>
      <c r="E48" s="56"/>
      <c r="F48" s="57"/>
      <c r="G48" s="12"/>
      <c r="H48" s="13"/>
      <c r="I48" s="58"/>
      <c r="J48" s="59"/>
      <c r="K48" s="59"/>
      <c r="L48" s="60"/>
      <c r="M48" s="16"/>
      <c r="N48" s="16"/>
      <c r="O48" s="13"/>
      <c r="P48" s="53"/>
      <c r="Q48" s="54"/>
      <c r="R48" s="26"/>
      <c r="S48" s="53"/>
      <c r="T48" s="54"/>
      <c r="U48" s="26"/>
    </row>
    <row r="49" spans="1:21" ht="13.5" thickBot="1">
      <c r="A49" s="61"/>
      <c r="B49" s="62"/>
      <c r="C49" s="62"/>
      <c r="D49" s="62"/>
      <c r="E49" s="62"/>
      <c r="F49" s="63"/>
      <c r="G49" s="64"/>
      <c r="H49" s="65"/>
      <c r="I49" s="64"/>
      <c r="J49" s="66"/>
      <c r="K49" s="66"/>
      <c r="L49" s="65"/>
      <c r="M49" s="14"/>
      <c r="N49" s="14"/>
      <c r="O49" s="17"/>
      <c r="P49" s="53"/>
      <c r="Q49" s="54"/>
      <c r="R49" s="29"/>
      <c r="S49" s="53"/>
      <c r="T49" s="54"/>
      <c r="U49" s="29"/>
    </row>
    <row r="50" spans="1:21" ht="13.5" thickBot="1">
      <c r="A50" s="47"/>
      <c r="B50" s="48"/>
      <c r="C50" s="48"/>
      <c r="D50" s="48"/>
      <c r="E50" s="48"/>
      <c r="F50" s="49"/>
      <c r="G50" s="10"/>
      <c r="H50" s="11"/>
      <c r="I50" s="50"/>
      <c r="J50" s="51"/>
      <c r="K50" s="51"/>
      <c r="L50" s="52"/>
      <c r="M50" s="15"/>
      <c r="N50" s="15"/>
      <c r="O50" s="11"/>
      <c r="P50" s="53"/>
      <c r="Q50" s="54"/>
      <c r="R50" s="26"/>
      <c r="S50" s="53"/>
      <c r="T50" s="54"/>
      <c r="U50" s="26"/>
    </row>
    <row r="51" spans="1:21" ht="13.5" thickBot="1">
      <c r="A51" s="55"/>
      <c r="B51" s="56"/>
      <c r="C51" s="56"/>
      <c r="D51" s="56"/>
      <c r="E51" s="56"/>
      <c r="F51" s="57"/>
      <c r="G51" s="12"/>
      <c r="H51" s="13"/>
      <c r="I51" s="58"/>
      <c r="J51" s="59"/>
      <c r="K51" s="59"/>
      <c r="L51" s="60"/>
      <c r="M51" s="16"/>
      <c r="N51" s="16"/>
      <c r="O51" s="13"/>
      <c r="P51" s="53"/>
      <c r="Q51" s="54"/>
      <c r="R51" s="26"/>
      <c r="S51" s="53"/>
      <c r="T51" s="54"/>
      <c r="U51" s="26"/>
    </row>
    <row r="52" spans="1:6" ht="13.5" thickBot="1">
      <c r="A52" s="5"/>
      <c r="B52" s="5"/>
      <c r="C52" s="5"/>
      <c r="D52" s="5"/>
      <c r="E52" s="5"/>
      <c r="F52" s="5"/>
    </row>
    <row r="53" spans="1:8" ht="13.5" thickBot="1">
      <c r="A53" s="67" t="s">
        <v>148</v>
      </c>
      <c r="B53" s="68"/>
      <c r="C53" s="68"/>
      <c r="D53" s="68"/>
      <c r="E53" s="68"/>
      <c r="F53" s="68"/>
      <c r="G53" s="68"/>
      <c r="H53" s="69"/>
    </row>
    <row r="54" ht="13.5" thickBot="1"/>
    <row r="55" spans="1:8" ht="13.5" thickBot="1">
      <c r="A55" s="80" t="s">
        <v>83</v>
      </c>
      <c r="B55" s="81"/>
      <c r="C55" s="81"/>
      <c r="D55" s="81"/>
      <c r="E55" s="81"/>
      <c r="F55" s="81"/>
      <c r="G55" s="82"/>
      <c r="H55" s="26">
        <f>COUNTIF(M$7:M$39,0)</f>
        <v>2</v>
      </c>
    </row>
    <row r="56" spans="1:8" ht="13.5" thickBot="1">
      <c r="A56" s="80" t="s">
        <v>91</v>
      </c>
      <c r="B56" s="81"/>
      <c r="C56" s="81"/>
      <c r="D56" s="81"/>
      <c r="E56" s="81"/>
      <c r="F56" s="81"/>
      <c r="G56" s="82"/>
      <c r="H56" s="26">
        <f>COUNTIF(M$7:M$39,1)</f>
        <v>2</v>
      </c>
    </row>
    <row r="57" spans="1:8" ht="13.5" thickBot="1">
      <c r="A57" s="80" t="s">
        <v>85</v>
      </c>
      <c r="B57" s="81"/>
      <c r="C57" s="81"/>
      <c r="D57" s="81"/>
      <c r="E57" s="81"/>
      <c r="F57" s="81"/>
      <c r="G57" s="82"/>
      <c r="H57" s="26">
        <f>COUNTIF(M$7:M$39,2)</f>
        <v>3</v>
      </c>
    </row>
    <row r="58" spans="1:8" ht="13.5" thickBot="1">
      <c r="A58" s="80" t="s">
        <v>86</v>
      </c>
      <c r="B58" s="81"/>
      <c r="C58" s="81"/>
      <c r="D58" s="81"/>
      <c r="E58" s="81"/>
      <c r="F58" s="81"/>
      <c r="G58" s="82"/>
      <c r="H58" s="26">
        <f>COUNTIF(M$7:M$39,3)</f>
        <v>0</v>
      </c>
    </row>
    <row r="59" spans="1:8" ht="13.5" thickBot="1">
      <c r="A59" s="80" t="s">
        <v>84</v>
      </c>
      <c r="B59" s="81"/>
      <c r="C59" s="81"/>
      <c r="D59" s="81"/>
      <c r="E59" s="81"/>
      <c r="F59" s="81"/>
      <c r="G59" s="82"/>
      <c r="H59" s="26">
        <f>COUNTIF(M$7:M$39,4)</f>
        <v>3</v>
      </c>
    </row>
    <row r="60" spans="1:8" ht="13.5" thickBot="1">
      <c r="A60" s="80" t="s">
        <v>87</v>
      </c>
      <c r="B60" s="81"/>
      <c r="C60" s="81"/>
      <c r="D60" s="81"/>
      <c r="E60" s="81"/>
      <c r="F60" s="81"/>
      <c r="G60" s="82"/>
      <c r="H60" s="26">
        <f>COUNTIF(M$7:M$39,5)</f>
        <v>1</v>
      </c>
    </row>
    <row r="61" spans="1:8" ht="13.5" thickBot="1">
      <c r="A61" s="80" t="s">
        <v>92</v>
      </c>
      <c r="B61" s="81"/>
      <c r="C61" s="81"/>
      <c r="D61" s="81"/>
      <c r="E61" s="81"/>
      <c r="F61" s="81"/>
      <c r="G61" s="82"/>
      <c r="H61" s="26">
        <f>COUNTIF(M$7:M$39,6)</f>
        <v>0</v>
      </c>
    </row>
    <row r="62" spans="1:8" ht="13.5" thickBot="1">
      <c r="A62" s="80" t="s">
        <v>410</v>
      </c>
      <c r="B62" s="81"/>
      <c r="C62" s="81"/>
      <c r="D62" s="81"/>
      <c r="E62" s="81"/>
      <c r="F62" s="81"/>
      <c r="G62" s="82"/>
      <c r="H62" s="26">
        <f>COUNTIF(M$7:M$39,7)</f>
        <v>0</v>
      </c>
    </row>
    <row r="63" spans="1:8" ht="13.5" thickBot="1">
      <c r="A63" s="80" t="s">
        <v>411</v>
      </c>
      <c r="B63" s="81"/>
      <c r="C63" s="81"/>
      <c r="D63" s="81"/>
      <c r="E63" s="81"/>
      <c r="F63" s="81"/>
      <c r="G63" s="82"/>
      <c r="H63" s="26">
        <f>COUNTIF(M$7:M$39,8)</f>
        <v>0</v>
      </c>
    </row>
  </sheetData>
  <sheetProtection/>
  <mergeCells count="213">
    <mergeCell ref="S38:T38"/>
    <mergeCell ref="S39:T39"/>
    <mergeCell ref="S6:T6"/>
    <mergeCell ref="A53:H53"/>
    <mergeCell ref="S30:T30"/>
    <mergeCell ref="S31:T31"/>
    <mergeCell ref="S32:T32"/>
    <mergeCell ref="S33:T33"/>
    <mergeCell ref="S28:T28"/>
    <mergeCell ref="S29:T29"/>
    <mergeCell ref="S34:T34"/>
    <mergeCell ref="S35:T35"/>
    <mergeCell ref="S36:T36"/>
    <mergeCell ref="S37:T37"/>
    <mergeCell ref="S24:T24"/>
    <mergeCell ref="S25:T25"/>
    <mergeCell ref="S26:T26"/>
    <mergeCell ref="S27:T27"/>
    <mergeCell ref="S18:T18"/>
    <mergeCell ref="S19:T19"/>
    <mergeCell ref="S20:T20"/>
    <mergeCell ref="S21:T21"/>
    <mergeCell ref="S22:T22"/>
    <mergeCell ref="S23:T23"/>
    <mergeCell ref="A58:G58"/>
    <mergeCell ref="A59:G59"/>
    <mergeCell ref="A60:G60"/>
    <mergeCell ref="A61:G61"/>
    <mergeCell ref="A62:G62"/>
    <mergeCell ref="A63:G63"/>
    <mergeCell ref="P33:Q33"/>
    <mergeCell ref="I31:L31"/>
    <mergeCell ref="I33:L33"/>
    <mergeCell ref="I39:L39"/>
    <mergeCell ref="P39:Q39"/>
    <mergeCell ref="P36:Q36"/>
    <mergeCell ref="I36:L36"/>
    <mergeCell ref="I38:L38"/>
    <mergeCell ref="P38:Q38"/>
    <mergeCell ref="I29:L29"/>
    <mergeCell ref="P29:Q29"/>
    <mergeCell ref="I30:L30"/>
    <mergeCell ref="G37:H37"/>
    <mergeCell ref="I37:L37"/>
    <mergeCell ref="P37:Q37"/>
    <mergeCell ref="I34:L34"/>
    <mergeCell ref="P34:Q34"/>
    <mergeCell ref="I35:L35"/>
    <mergeCell ref="P35:Q35"/>
    <mergeCell ref="A56:G56"/>
    <mergeCell ref="A57:G57"/>
    <mergeCell ref="S7:T7"/>
    <mergeCell ref="S8:T8"/>
    <mergeCell ref="S9:T9"/>
    <mergeCell ref="S10:T10"/>
    <mergeCell ref="S11:T11"/>
    <mergeCell ref="S12:T12"/>
    <mergeCell ref="P9:Q9"/>
    <mergeCell ref="G31:H31"/>
    <mergeCell ref="A39:F39"/>
    <mergeCell ref="I21:L21"/>
    <mergeCell ref="P21:Q21"/>
    <mergeCell ref="A26:F26"/>
    <mergeCell ref="G25:H25"/>
    <mergeCell ref="A29:F29"/>
    <mergeCell ref="A30:F30"/>
    <mergeCell ref="P30:Q30"/>
    <mergeCell ref="G34:H34"/>
    <mergeCell ref="I24:L24"/>
    <mergeCell ref="A38:F38"/>
    <mergeCell ref="A35:F35"/>
    <mergeCell ref="A36:F36"/>
    <mergeCell ref="A33:F33"/>
    <mergeCell ref="P14:Q14"/>
    <mergeCell ref="S17:T17"/>
    <mergeCell ref="A34:F34"/>
    <mergeCell ref="P24:Q24"/>
    <mergeCell ref="P31:Q31"/>
    <mergeCell ref="I32:L32"/>
    <mergeCell ref="S13:T13"/>
    <mergeCell ref="S14:T14"/>
    <mergeCell ref="S15:T15"/>
    <mergeCell ref="S16:T16"/>
    <mergeCell ref="A55:G55"/>
    <mergeCell ref="G22:H22"/>
    <mergeCell ref="I22:L22"/>
    <mergeCell ref="P22:Q22"/>
    <mergeCell ref="I27:L27"/>
    <mergeCell ref="A37:F37"/>
    <mergeCell ref="A32:F32"/>
    <mergeCell ref="G28:H28"/>
    <mergeCell ref="P25:Q25"/>
    <mergeCell ref="I26:L26"/>
    <mergeCell ref="P26:Q26"/>
    <mergeCell ref="I28:L28"/>
    <mergeCell ref="P28:Q28"/>
    <mergeCell ref="P27:Q27"/>
    <mergeCell ref="I25:L25"/>
    <mergeCell ref="P32:Q32"/>
    <mergeCell ref="A27:F27"/>
    <mergeCell ref="A28:F28"/>
    <mergeCell ref="A25:F25"/>
    <mergeCell ref="A23:F23"/>
    <mergeCell ref="A24:F24"/>
    <mergeCell ref="A31:F31"/>
    <mergeCell ref="A20:F20"/>
    <mergeCell ref="A18:F18"/>
    <mergeCell ref="A19:F19"/>
    <mergeCell ref="I20:L20"/>
    <mergeCell ref="A21:F21"/>
    <mergeCell ref="A22:F22"/>
    <mergeCell ref="A17:F17"/>
    <mergeCell ref="I18:L18"/>
    <mergeCell ref="P18:Q18"/>
    <mergeCell ref="G19:H19"/>
    <mergeCell ref="I19:L19"/>
    <mergeCell ref="I17:L17"/>
    <mergeCell ref="P16:Q16"/>
    <mergeCell ref="A16:F16"/>
    <mergeCell ref="A13:F13"/>
    <mergeCell ref="A14:F14"/>
    <mergeCell ref="G13:H13"/>
    <mergeCell ref="G16:H16"/>
    <mergeCell ref="A15:F15"/>
    <mergeCell ref="I14:L14"/>
    <mergeCell ref="I13:L13"/>
    <mergeCell ref="P13:Q13"/>
    <mergeCell ref="I23:L23"/>
    <mergeCell ref="P23:Q23"/>
    <mergeCell ref="P19:Q19"/>
    <mergeCell ref="I11:L11"/>
    <mergeCell ref="P17:Q17"/>
    <mergeCell ref="P20:Q20"/>
    <mergeCell ref="I15:L15"/>
    <mergeCell ref="P15:Q15"/>
    <mergeCell ref="I16:L16"/>
    <mergeCell ref="I12:L12"/>
    <mergeCell ref="P12:Q12"/>
    <mergeCell ref="A8:F8"/>
    <mergeCell ref="A12:F12"/>
    <mergeCell ref="A10:F10"/>
    <mergeCell ref="I9:L9"/>
    <mergeCell ref="G10:H10"/>
    <mergeCell ref="P8:Q8"/>
    <mergeCell ref="A11:F11"/>
    <mergeCell ref="I8:L8"/>
    <mergeCell ref="A6:E6"/>
    <mergeCell ref="I7:L7"/>
    <mergeCell ref="P7:Q7"/>
    <mergeCell ref="A7:F7"/>
    <mergeCell ref="P11:Q11"/>
    <mergeCell ref="A9:F9"/>
    <mergeCell ref="I10:L10"/>
    <mergeCell ref="P10:Q10"/>
    <mergeCell ref="G6:H6"/>
    <mergeCell ref="I6:L6"/>
    <mergeCell ref="P6:Q6"/>
    <mergeCell ref="G7:H7"/>
    <mergeCell ref="A1:R1"/>
    <mergeCell ref="A3:R3"/>
    <mergeCell ref="A40:F40"/>
    <mergeCell ref="G40:H40"/>
    <mergeCell ref="I40:L40"/>
    <mergeCell ref="P40:Q40"/>
    <mergeCell ref="A4:R4"/>
    <mergeCell ref="S40:T40"/>
    <mergeCell ref="A41:F41"/>
    <mergeCell ref="I41:L41"/>
    <mergeCell ref="P41:Q41"/>
    <mergeCell ref="S41:T41"/>
    <mergeCell ref="A42:F42"/>
    <mergeCell ref="I42:L42"/>
    <mergeCell ref="P42:Q42"/>
    <mergeCell ref="S42:T42"/>
    <mergeCell ref="A43:F43"/>
    <mergeCell ref="G43:H43"/>
    <mergeCell ref="I43:L43"/>
    <mergeCell ref="P43:Q43"/>
    <mergeCell ref="S43:T43"/>
    <mergeCell ref="A44:F44"/>
    <mergeCell ref="I44:L44"/>
    <mergeCell ref="P44:Q44"/>
    <mergeCell ref="S44:T44"/>
    <mergeCell ref="S48:T48"/>
    <mergeCell ref="A45:F45"/>
    <mergeCell ref="I45:L45"/>
    <mergeCell ref="P45:Q45"/>
    <mergeCell ref="S45:T45"/>
    <mergeCell ref="A46:F46"/>
    <mergeCell ref="G46:H46"/>
    <mergeCell ref="I46:L46"/>
    <mergeCell ref="P46:Q46"/>
    <mergeCell ref="S46:T46"/>
    <mergeCell ref="I50:L50"/>
    <mergeCell ref="P50:Q50"/>
    <mergeCell ref="S50:T50"/>
    <mergeCell ref="A47:F47"/>
    <mergeCell ref="I47:L47"/>
    <mergeCell ref="P47:Q47"/>
    <mergeCell ref="S47:T47"/>
    <mergeCell ref="A48:F48"/>
    <mergeCell ref="I48:L48"/>
    <mergeCell ref="P48:Q48"/>
    <mergeCell ref="A51:F51"/>
    <mergeCell ref="I51:L51"/>
    <mergeCell ref="P51:Q51"/>
    <mergeCell ref="S51:T51"/>
    <mergeCell ref="A49:F49"/>
    <mergeCell ref="G49:H49"/>
    <mergeCell ref="I49:L49"/>
    <mergeCell ref="P49:Q49"/>
    <mergeCell ref="S49:T49"/>
    <mergeCell ref="A50:F50"/>
  </mergeCell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tabColor theme="4" tint="0.7999799847602844"/>
  </sheetPr>
  <dimension ref="A1:R52"/>
  <sheetViews>
    <sheetView zoomScalePageLayoutView="0" workbookViewId="0" topLeftCell="A1">
      <selection activeCell="G34" sqref="G34:J36"/>
    </sheetView>
  </sheetViews>
  <sheetFormatPr defaultColWidth="9.140625" defaultRowHeight="12.75"/>
  <sheetData>
    <row r="1" spans="1:18" ht="16.5" thickBot="1">
      <c r="A1" s="74" t="s">
        <v>128</v>
      </c>
      <c r="B1" s="75"/>
      <c r="C1" s="75"/>
      <c r="D1" s="75"/>
      <c r="E1" s="75"/>
      <c r="F1" s="75"/>
      <c r="G1" s="75"/>
      <c r="H1" s="75"/>
      <c r="I1" s="75"/>
      <c r="J1" s="75"/>
      <c r="K1" s="75"/>
      <c r="L1" s="75"/>
      <c r="M1" s="75"/>
      <c r="N1" s="75"/>
      <c r="O1" s="75"/>
      <c r="P1" s="75"/>
      <c r="Q1" s="75"/>
      <c r="R1" s="76"/>
    </row>
    <row r="2" spans="1:13" ht="13.5" thickBot="1">
      <c r="A2" s="4"/>
      <c r="B2" s="4"/>
      <c r="C2" s="4"/>
      <c r="D2" s="4"/>
      <c r="E2" s="4"/>
      <c r="F2" s="4"/>
      <c r="G2" s="4"/>
      <c r="H2" s="4"/>
      <c r="I2" s="4"/>
      <c r="J2" s="4"/>
      <c r="K2" s="4"/>
      <c r="L2" s="4"/>
      <c r="M2" s="4"/>
    </row>
    <row r="3" spans="1:18" ht="13.5" thickBot="1">
      <c r="A3" s="67" t="s">
        <v>54</v>
      </c>
      <c r="B3" s="68"/>
      <c r="C3" s="68"/>
      <c r="D3" s="68"/>
      <c r="E3" s="68"/>
      <c r="F3" s="22"/>
      <c r="G3" s="67" t="s">
        <v>75</v>
      </c>
      <c r="H3" s="68"/>
      <c r="I3" s="68"/>
      <c r="J3" s="69"/>
      <c r="K3" s="67" t="s">
        <v>76</v>
      </c>
      <c r="L3" s="68"/>
      <c r="M3" s="68"/>
      <c r="N3" s="69"/>
      <c r="O3" s="67" t="s">
        <v>414</v>
      </c>
      <c r="P3" s="68"/>
      <c r="Q3" s="68"/>
      <c r="R3" s="69"/>
    </row>
    <row r="4" spans="1:18" ht="12.75">
      <c r="A4" s="70" t="s">
        <v>367</v>
      </c>
      <c r="B4" s="62"/>
      <c r="C4" s="62"/>
      <c r="D4" s="62"/>
      <c r="E4" s="62"/>
      <c r="F4" s="63"/>
      <c r="G4" s="70" t="s">
        <v>441</v>
      </c>
      <c r="H4" s="62"/>
      <c r="I4" s="62"/>
      <c r="J4" s="63"/>
      <c r="K4" s="70"/>
      <c r="L4" s="62"/>
      <c r="M4" s="62"/>
      <c r="N4" s="63"/>
      <c r="O4" s="70"/>
      <c r="P4" s="62"/>
      <c r="Q4" s="62"/>
      <c r="R4" s="63"/>
    </row>
    <row r="5" spans="1:18" ht="12.75">
      <c r="A5" s="47"/>
      <c r="B5" s="48"/>
      <c r="C5" s="48"/>
      <c r="D5" s="48"/>
      <c r="E5" s="48"/>
      <c r="F5" s="49"/>
      <c r="G5" s="47"/>
      <c r="H5" s="48"/>
      <c r="I5" s="48"/>
      <c r="J5" s="49"/>
      <c r="K5" s="47"/>
      <c r="L5" s="48"/>
      <c r="M5" s="48"/>
      <c r="N5" s="49"/>
      <c r="O5" s="47"/>
      <c r="P5" s="48"/>
      <c r="Q5" s="48"/>
      <c r="R5" s="49"/>
    </row>
    <row r="6" spans="1:18" ht="13.5" thickBot="1">
      <c r="A6" s="55"/>
      <c r="B6" s="56"/>
      <c r="C6" s="56"/>
      <c r="D6" s="56"/>
      <c r="E6" s="56"/>
      <c r="F6" s="57"/>
      <c r="G6" s="55"/>
      <c r="H6" s="56"/>
      <c r="I6" s="56"/>
      <c r="J6" s="57"/>
      <c r="K6" s="55"/>
      <c r="L6" s="56"/>
      <c r="M6" s="56"/>
      <c r="N6" s="57"/>
      <c r="O6" s="55"/>
      <c r="P6" s="56"/>
      <c r="Q6" s="56"/>
      <c r="R6" s="57"/>
    </row>
    <row r="7" spans="1:18" ht="12.75">
      <c r="A7" s="70" t="s">
        <v>371</v>
      </c>
      <c r="B7" s="62"/>
      <c r="C7" s="62"/>
      <c r="D7" s="62"/>
      <c r="E7" s="62"/>
      <c r="F7" s="63"/>
      <c r="G7" s="70" t="s">
        <v>441</v>
      </c>
      <c r="H7" s="62"/>
      <c r="I7" s="62"/>
      <c r="J7" s="63"/>
      <c r="K7" s="70"/>
      <c r="L7" s="62"/>
      <c r="M7" s="62"/>
      <c r="N7" s="63"/>
      <c r="O7" s="70"/>
      <c r="P7" s="62"/>
      <c r="Q7" s="62"/>
      <c r="R7" s="63"/>
    </row>
    <row r="8" spans="1:18" ht="12.75">
      <c r="A8" s="47"/>
      <c r="B8" s="48"/>
      <c r="C8" s="48"/>
      <c r="D8" s="48"/>
      <c r="E8" s="48"/>
      <c r="F8" s="49"/>
      <c r="G8" s="47"/>
      <c r="H8" s="48"/>
      <c r="I8" s="48"/>
      <c r="J8" s="49"/>
      <c r="K8" s="47"/>
      <c r="L8" s="48"/>
      <c r="M8" s="48"/>
      <c r="N8" s="49"/>
      <c r="O8" s="47"/>
      <c r="P8" s="48"/>
      <c r="Q8" s="48"/>
      <c r="R8" s="49"/>
    </row>
    <row r="9" spans="1:18" ht="13.5" thickBot="1">
      <c r="A9" s="55"/>
      <c r="B9" s="56"/>
      <c r="C9" s="56"/>
      <c r="D9" s="56"/>
      <c r="E9" s="56"/>
      <c r="F9" s="57"/>
      <c r="G9" s="55"/>
      <c r="H9" s="56"/>
      <c r="I9" s="56"/>
      <c r="J9" s="57"/>
      <c r="K9" s="55"/>
      <c r="L9" s="56"/>
      <c r="M9" s="56"/>
      <c r="N9" s="57"/>
      <c r="O9" s="55"/>
      <c r="P9" s="56"/>
      <c r="Q9" s="56"/>
      <c r="R9" s="57"/>
    </row>
    <row r="10" spans="1:18" ht="12.75">
      <c r="A10" s="70" t="s">
        <v>372</v>
      </c>
      <c r="B10" s="62"/>
      <c r="C10" s="62"/>
      <c r="D10" s="62"/>
      <c r="E10" s="62"/>
      <c r="F10" s="63"/>
      <c r="G10" s="70" t="s">
        <v>443</v>
      </c>
      <c r="H10" s="62"/>
      <c r="I10" s="62"/>
      <c r="J10" s="63"/>
      <c r="K10" s="70"/>
      <c r="L10" s="62"/>
      <c r="M10" s="62"/>
      <c r="N10" s="63"/>
      <c r="O10" s="70"/>
      <c r="P10" s="62"/>
      <c r="Q10" s="62"/>
      <c r="R10" s="63"/>
    </row>
    <row r="11" spans="1:18" ht="12.75">
      <c r="A11" s="47" t="s">
        <v>132</v>
      </c>
      <c r="B11" s="48"/>
      <c r="C11" s="48"/>
      <c r="D11" s="48"/>
      <c r="E11" s="48"/>
      <c r="F11" s="49"/>
      <c r="G11" s="47"/>
      <c r="H11" s="48"/>
      <c r="I11" s="48"/>
      <c r="J11" s="49"/>
      <c r="K11" s="47"/>
      <c r="L11" s="48"/>
      <c r="M11" s="48"/>
      <c r="N11" s="49"/>
      <c r="O11" s="47"/>
      <c r="P11" s="48"/>
      <c r="Q11" s="48"/>
      <c r="R11" s="49"/>
    </row>
    <row r="12" spans="1:18" ht="13.5" thickBot="1">
      <c r="A12" s="55" t="s">
        <v>131</v>
      </c>
      <c r="B12" s="56"/>
      <c r="C12" s="56"/>
      <c r="D12" s="56"/>
      <c r="E12" s="56"/>
      <c r="F12" s="57"/>
      <c r="G12" s="55"/>
      <c r="H12" s="56"/>
      <c r="I12" s="56"/>
      <c r="J12" s="57"/>
      <c r="K12" s="55"/>
      <c r="L12" s="56"/>
      <c r="M12" s="56"/>
      <c r="N12" s="57"/>
      <c r="O12" s="55"/>
      <c r="P12" s="56"/>
      <c r="Q12" s="56"/>
      <c r="R12" s="57"/>
    </row>
    <row r="13" spans="1:18" ht="12.75">
      <c r="A13" s="70" t="s">
        <v>133</v>
      </c>
      <c r="B13" s="62"/>
      <c r="C13" s="62"/>
      <c r="D13" s="62"/>
      <c r="E13" s="62"/>
      <c r="F13" s="63"/>
      <c r="G13" s="70" t="s">
        <v>441</v>
      </c>
      <c r="H13" s="62"/>
      <c r="I13" s="62"/>
      <c r="J13" s="63"/>
      <c r="K13" s="70"/>
      <c r="L13" s="62"/>
      <c r="M13" s="62"/>
      <c r="N13" s="63"/>
      <c r="O13" s="70"/>
      <c r="P13" s="62"/>
      <c r="Q13" s="62"/>
      <c r="R13" s="63"/>
    </row>
    <row r="14" spans="1:18" ht="12.75">
      <c r="A14" s="47" t="s">
        <v>374</v>
      </c>
      <c r="B14" s="48"/>
      <c r="C14" s="48"/>
      <c r="D14" s="48"/>
      <c r="E14" s="48"/>
      <c r="F14" s="49"/>
      <c r="G14" s="47"/>
      <c r="H14" s="48"/>
      <c r="I14" s="48"/>
      <c r="J14" s="49"/>
      <c r="K14" s="47"/>
      <c r="L14" s="48"/>
      <c r="M14" s="48"/>
      <c r="N14" s="49"/>
      <c r="O14" s="47"/>
      <c r="P14" s="48"/>
      <c r="Q14" s="48"/>
      <c r="R14" s="49"/>
    </row>
    <row r="15" spans="1:18" ht="13.5" thickBot="1">
      <c r="A15" s="55"/>
      <c r="B15" s="56"/>
      <c r="C15" s="56"/>
      <c r="D15" s="56"/>
      <c r="E15" s="56"/>
      <c r="F15" s="57"/>
      <c r="G15" s="55"/>
      <c r="H15" s="56"/>
      <c r="I15" s="56"/>
      <c r="J15" s="57"/>
      <c r="K15" s="55"/>
      <c r="L15" s="56"/>
      <c r="M15" s="56"/>
      <c r="N15" s="57"/>
      <c r="O15" s="55"/>
      <c r="P15" s="56"/>
      <c r="Q15" s="56"/>
      <c r="R15" s="57"/>
    </row>
    <row r="16" spans="1:18" ht="12.75" customHeight="1">
      <c r="A16" s="61" t="s">
        <v>134</v>
      </c>
      <c r="B16" s="62"/>
      <c r="C16" s="62"/>
      <c r="D16" s="62"/>
      <c r="E16" s="62"/>
      <c r="F16" s="63"/>
      <c r="G16" s="70" t="s">
        <v>432</v>
      </c>
      <c r="H16" s="62"/>
      <c r="I16" s="62"/>
      <c r="J16" s="63"/>
      <c r="K16" s="70"/>
      <c r="L16" s="62"/>
      <c r="M16" s="62"/>
      <c r="N16" s="63"/>
      <c r="O16" s="70"/>
      <c r="P16" s="62"/>
      <c r="Q16" s="62"/>
      <c r="R16" s="63"/>
    </row>
    <row r="17" spans="1:18" ht="12.75">
      <c r="A17" s="47" t="s">
        <v>135</v>
      </c>
      <c r="B17" s="48"/>
      <c r="C17" s="48"/>
      <c r="D17" s="48"/>
      <c r="E17" s="48"/>
      <c r="F17" s="49"/>
      <c r="G17" s="47"/>
      <c r="H17" s="48"/>
      <c r="I17" s="48"/>
      <c r="J17" s="49"/>
      <c r="K17" s="47"/>
      <c r="L17" s="48"/>
      <c r="M17" s="48"/>
      <c r="N17" s="49"/>
      <c r="O17" s="47"/>
      <c r="P17" s="48"/>
      <c r="Q17" s="48"/>
      <c r="R17" s="49"/>
    </row>
    <row r="18" spans="1:18" ht="13.5" thickBot="1">
      <c r="A18" s="55" t="s">
        <v>136</v>
      </c>
      <c r="B18" s="56"/>
      <c r="C18" s="56"/>
      <c r="D18" s="56"/>
      <c r="E18" s="56"/>
      <c r="F18" s="57"/>
      <c r="G18" s="55"/>
      <c r="H18" s="56"/>
      <c r="I18" s="56"/>
      <c r="J18" s="57"/>
      <c r="K18" s="55"/>
      <c r="L18" s="56"/>
      <c r="M18" s="56"/>
      <c r="N18" s="57"/>
      <c r="O18" s="55"/>
      <c r="P18" s="56"/>
      <c r="Q18" s="56"/>
      <c r="R18" s="57"/>
    </row>
    <row r="19" spans="1:18" ht="12.75">
      <c r="A19" s="70" t="s">
        <v>137</v>
      </c>
      <c r="B19" s="62"/>
      <c r="C19" s="62"/>
      <c r="D19" s="62"/>
      <c r="E19" s="62"/>
      <c r="F19" s="63"/>
      <c r="G19" s="70" t="s">
        <v>441</v>
      </c>
      <c r="H19" s="62"/>
      <c r="I19" s="62"/>
      <c r="J19" s="63"/>
      <c r="K19" s="70"/>
      <c r="L19" s="62"/>
      <c r="M19" s="62"/>
      <c r="N19" s="63"/>
      <c r="O19" s="70"/>
      <c r="P19" s="62"/>
      <c r="Q19" s="62"/>
      <c r="R19" s="63"/>
    </row>
    <row r="20" spans="1:18" ht="12.75">
      <c r="A20" s="47" t="s">
        <v>138</v>
      </c>
      <c r="B20" s="48"/>
      <c r="C20" s="48"/>
      <c r="D20" s="48"/>
      <c r="E20" s="48"/>
      <c r="F20" s="49"/>
      <c r="G20" s="47"/>
      <c r="H20" s="48"/>
      <c r="I20" s="48"/>
      <c r="J20" s="49"/>
      <c r="K20" s="47"/>
      <c r="L20" s="48"/>
      <c r="M20" s="48"/>
      <c r="N20" s="49"/>
      <c r="O20" s="47"/>
      <c r="P20" s="48"/>
      <c r="Q20" s="48"/>
      <c r="R20" s="49"/>
    </row>
    <row r="21" spans="1:18" ht="13.5" thickBot="1">
      <c r="A21" s="55" t="s">
        <v>139</v>
      </c>
      <c r="B21" s="56"/>
      <c r="C21" s="56"/>
      <c r="D21" s="56"/>
      <c r="E21" s="56"/>
      <c r="F21" s="57"/>
      <c r="G21" s="55"/>
      <c r="H21" s="56"/>
      <c r="I21" s="56"/>
      <c r="J21" s="57"/>
      <c r="K21" s="55"/>
      <c r="L21" s="56"/>
      <c r="M21" s="56"/>
      <c r="N21" s="57"/>
      <c r="O21" s="55"/>
      <c r="P21" s="56"/>
      <c r="Q21" s="56"/>
      <c r="R21" s="57"/>
    </row>
    <row r="22" spans="1:18" ht="12.75">
      <c r="A22" s="70" t="s">
        <v>377</v>
      </c>
      <c r="B22" s="62"/>
      <c r="C22" s="62"/>
      <c r="D22" s="62"/>
      <c r="E22" s="62"/>
      <c r="F22" s="63"/>
      <c r="G22" s="70" t="s">
        <v>441</v>
      </c>
      <c r="H22" s="62"/>
      <c r="I22" s="62"/>
      <c r="J22" s="63"/>
      <c r="K22" s="70"/>
      <c r="L22" s="62"/>
      <c r="M22" s="62"/>
      <c r="N22" s="63"/>
      <c r="O22" s="70"/>
      <c r="P22" s="62"/>
      <c r="Q22" s="62"/>
      <c r="R22" s="63"/>
    </row>
    <row r="23" spans="1:18" ht="12.75">
      <c r="A23" s="47" t="s">
        <v>378</v>
      </c>
      <c r="B23" s="48"/>
      <c r="C23" s="48"/>
      <c r="D23" s="48"/>
      <c r="E23" s="48"/>
      <c r="F23" s="49"/>
      <c r="G23" s="47"/>
      <c r="H23" s="48"/>
      <c r="I23" s="48"/>
      <c r="J23" s="49"/>
      <c r="K23" s="47"/>
      <c r="L23" s="48"/>
      <c r="M23" s="48"/>
      <c r="N23" s="49"/>
      <c r="O23" s="47"/>
      <c r="P23" s="48"/>
      <c r="Q23" s="48"/>
      <c r="R23" s="49"/>
    </row>
    <row r="24" spans="1:18" ht="13.5" thickBot="1">
      <c r="A24" s="55"/>
      <c r="B24" s="56"/>
      <c r="C24" s="56"/>
      <c r="D24" s="56"/>
      <c r="E24" s="56"/>
      <c r="F24" s="57"/>
      <c r="G24" s="55"/>
      <c r="H24" s="56"/>
      <c r="I24" s="56"/>
      <c r="J24" s="57"/>
      <c r="K24" s="55"/>
      <c r="L24" s="56"/>
      <c r="M24" s="56"/>
      <c r="N24" s="57"/>
      <c r="O24" s="55"/>
      <c r="P24" s="56"/>
      <c r="Q24" s="56"/>
      <c r="R24" s="57"/>
    </row>
    <row r="25" spans="1:18" ht="12.75">
      <c r="A25" s="70" t="s">
        <v>379</v>
      </c>
      <c r="B25" s="62"/>
      <c r="C25" s="62"/>
      <c r="D25" s="62"/>
      <c r="E25" s="62"/>
      <c r="F25" s="63"/>
      <c r="G25" s="70" t="s">
        <v>434</v>
      </c>
      <c r="H25" s="62"/>
      <c r="I25" s="62"/>
      <c r="J25" s="63"/>
      <c r="K25" s="70"/>
      <c r="L25" s="62"/>
      <c r="M25" s="62"/>
      <c r="N25" s="63"/>
      <c r="O25" s="70"/>
      <c r="P25" s="62"/>
      <c r="Q25" s="62"/>
      <c r="R25" s="63"/>
    </row>
    <row r="26" spans="1:18" ht="12.75">
      <c r="A26" s="47" t="s">
        <v>140</v>
      </c>
      <c r="B26" s="48"/>
      <c r="C26" s="48"/>
      <c r="D26" s="48"/>
      <c r="E26" s="48"/>
      <c r="F26" s="49"/>
      <c r="G26" s="47"/>
      <c r="H26" s="48"/>
      <c r="I26" s="48"/>
      <c r="J26" s="49"/>
      <c r="K26" s="47"/>
      <c r="L26" s="48"/>
      <c r="M26" s="48"/>
      <c r="N26" s="49"/>
      <c r="O26" s="47"/>
      <c r="P26" s="48"/>
      <c r="Q26" s="48"/>
      <c r="R26" s="49"/>
    </row>
    <row r="27" spans="1:18" ht="13.5" thickBot="1">
      <c r="A27" s="55" t="s">
        <v>141</v>
      </c>
      <c r="B27" s="56"/>
      <c r="C27" s="56"/>
      <c r="D27" s="56"/>
      <c r="E27" s="56"/>
      <c r="F27" s="57"/>
      <c r="G27" s="55"/>
      <c r="H27" s="56"/>
      <c r="I27" s="56"/>
      <c r="J27" s="57"/>
      <c r="K27" s="55"/>
      <c r="L27" s="56"/>
      <c r="M27" s="56"/>
      <c r="N27" s="57"/>
      <c r="O27" s="55"/>
      <c r="P27" s="56"/>
      <c r="Q27" s="56"/>
      <c r="R27" s="57"/>
    </row>
    <row r="28" spans="1:18" ht="12.75" customHeight="1">
      <c r="A28" s="61" t="s">
        <v>381</v>
      </c>
      <c r="B28" s="62"/>
      <c r="C28" s="62"/>
      <c r="D28" s="62"/>
      <c r="E28" s="62"/>
      <c r="F28" s="63"/>
      <c r="G28" s="70" t="s">
        <v>444</v>
      </c>
      <c r="H28" s="62"/>
      <c r="I28" s="62"/>
      <c r="J28" s="63"/>
      <c r="K28" s="70"/>
      <c r="L28" s="62"/>
      <c r="M28" s="62"/>
      <c r="N28" s="63"/>
      <c r="O28" s="70"/>
      <c r="P28" s="62"/>
      <c r="Q28" s="62"/>
      <c r="R28" s="63"/>
    </row>
    <row r="29" spans="1:18" ht="12.75">
      <c r="A29" s="47" t="s">
        <v>382</v>
      </c>
      <c r="B29" s="48"/>
      <c r="C29" s="48"/>
      <c r="D29" s="48"/>
      <c r="E29" s="48"/>
      <c r="F29" s="49"/>
      <c r="G29" s="47"/>
      <c r="H29" s="48"/>
      <c r="I29" s="48"/>
      <c r="J29" s="49"/>
      <c r="K29" s="47"/>
      <c r="L29" s="48"/>
      <c r="M29" s="48"/>
      <c r="N29" s="49"/>
      <c r="O29" s="47"/>
      <c r="P29" s="48"/>
      <c r="Q29" s="48"/>
      <c r="R29" s="49"/>
    </row>
    <row r="30" spans="1:18" ht="13.5" thickBot="1">
      <c r="A30" s="55" t="s">
        <v>142</v>
      </c>
      <c r="B30" s="56"/>
      <c r="C30" s="56"/>
      <c r="D30" s="56"/>
      <c r="E30" s="56"/>
      <c r="F30" s="57"/>
      <c r="G30" s="55"/>
      <c r="H30" s="56"/>
      <c r="I30" s="56"/>
      <c r="J30" s="57"/>
      <c r="K30" s="55"/>
      <c r="L30" s="56"/>
      <c r="M30" s="56"/>
      <c r="N30" s="57"/>
      <c r="O30" s="55"/>
      <c r="P30" s="56"/>
      <c r="Q30" s="56"/>
      <c r="R30" s="57"/>
    </row>
    <row r="31" spans="1:18" ht="12.75" customHeight="1">
      <c r="A31" s="70" t="s">
        <v>143</v>
      </c>
      <c r="B31" s="62"/>
      <c r="C31" s="62"/>
      <c r="D31" s="62"/>
      <c r="E31" s="62"/>
      <c r="F31" s="63"/>
      <c r="G31" s="70" t="s">
        <v>441</v>
      </c>
      <c r="H31" s="62"/>
      <c r="I31" s="62"/>
      <c r="J31" s="63"/>
      <c r="K31" s="70"/>
      <c r="L31" s="62"/>
      <c r="M31" s="62"/>
      <c r="N31" s="63"/>
      <c r="O31" s="70"/>
      <c r="P31" s="62"/>
      <c r="Q31" s="62"/>
      <c r="R31" s="63"/>
    </row>
    <row r="32" spans="1:18" ht="12.75">
      <c r="A32" s="47" t="s">
        <v>144</v>
      </c>
      <c r="B32" s="48"/>
      <c r="C32" s="48"/>
      <c r="D32" s="48"/>
      <c r="E32" s="48"/>
      <c r="F32" s="49"/>
      <c r="G32" s="47"/>
      <c r="H32" s="48"/>
      <c r="I32" s="48"/>
      <c r="J32" s="49"/>
      <c r="K32" s="47"/>
      <c r="L32" s="48"/>
      <c r="M32" s="48"/>
      <c r="N32" s="49"/>
      <c r="O32" s="47"/>
      <c r="P32" s="48"/>
      <c r="Q32" s="48"/>
      <c r="R32" s="49"/>
    </row>
    <row r="33" spans="1:18" ht="13.5" thickBot="1">
      <c r="A33" s="55" t="s">
        <v>384</v>
      </c>
      <c r="B33" s="56"/>
      <c r="C33" s="56"/>
      <c r="D33" s="56"/>
      <c r="E33" s="56"/>
      <c r="F33" s="57"/>
      <c r="G33" s="55"/>
      <c r="H33" s="56"/>
      <c r="I33" s="56"/>
      <c r="J33" s="57"/>
      <c r="K33" s="55"/>
      <c r="L33" s="56"/>
      <c r="M33" s="56"/>
      <c r="N33" s="57"/>
      <c r="O33" s="55"/>
      <c r="P33" s="56"/>
      <c r="Q33" s="56"/>
      <c r="R33" s="57"/>
    </row>
    <row r="34" spans="1:18" ht="12.75">
      <c r="A34" s="61" t="s">
        <v>145</v>
      </c>
      <c r="B34" s="62"/>
      <c r="C34" s="62"/>
      <c r="D34" s="62"/>
      <c r="E34" s="62"/>
      <c r="F34" s="63"/>
      <c r="G34" s="70"/>
      <c r="H34" s="62"/>
      <c r="I34" s="62"/>
      <c r="J34" s="63"/>
      <c r="K34" s="70"/>
      <c r="L34" s="62"/>
      <c r="M34" s="62"/>
      <c r="N34" s="63"/>
      <c r="O34" s="70"/>
      <c r="P34" s="62"/>
      <c r="Q34" s="62"/>
      <c r="R34" s="63"/>
    </row>
    <row r="35" spans="1:18" ht="12.75">
      <c r="A35" s="47" t="s">
        <v>146</v>
      </c>
      <c r="B35" s="48"/>
      <c r="C35" s="48"/>
      <c r="D35" s="48"/>
      <c r="E35" s="48"/>
      <c r="F35" s="49"/>
      <c r="G35" s="47"/>
      <c r="H35" s="48"/>
      <c r="I35" s="48"/>
      <c r="J35" s="49"/>
      <c r="K35" s="47"/>
      <c r="L35" s="48"/>
      <c r="M35" s="48"/>
      <c r="N35" s="49"/>
      <c r="O35" s="47"/>
      <c r="P35" s="48"/>
      <c r="Q35" s="48"/>
      <c r="R35" s="49"/>
    </row>
    <row r="36" spans="1:18" ht="13.5" thickBot="1">
      <c r="A36" s="55"/>
      <c r="B36" s="56"/>
      <c r="C36" s="56"/>
      <c r="D36" s="56"/>
      <c r="E36" s="56"/>
      <c r="F36" s="57"/>
      <c r="G36" s="55"/>
      <c r="H36" s="56"/>
      <c r="I36" s="56"/>
      <c r="J36" s="57"/>
      <c r="K36" s="55"/>
      <c r="L36" s="56"/>
      <c r="M36" s="56"/>
      <c r="N36" s="57"/>
      <c r="O36" s="55"/>
      <c r="P36" s="56"/>
      <c r="Q36" s="56"/>
      <c r="R36" s="57"/>
    </row>
    <row r="37" spans="1:18" ht="12.75">
      <c r="A37" s="61"/>
      <c r="B37" s="62"/>
      <c r="C37" s="62"/>
      <c r="D37" s="62"/>
      <c r="E37" s="62"/>
      <c r="F37" s="63"/>
      <c r="G37" s="70"/>
      <c r="H37" s="62"/>
      <c r="I37" s="62"/>
      <c r="J37" s="63"/>
      <c r="K37" s="70"/>
      <c r="L37" s="62"/>
      <c r="M37" s="62"/>
      <c r="N37" s="63"/>
      <c r="O37" s="70"/>
      <c r="P37" s="62"/>
      <c r="Q37" s="62"/>
      <c r="R37" s="63"/>
    </row>
    <row r="38" spans="1:18" ht="12.75">
      <c r="A38" s="47"/>
      <c r="B38" s="48"/>
      <c r="C38" s="48"/>
      <c r="D38" s="48"/>
      <c r="E38" s="48"/>
      <c r="F38" s="49"/>
      <c r="G38" s="47"/>
      <c r="H38" s="48"/>
      <c r="I38" s="48"/>
      <c r="J38" s="49"/>
      <c r="K38" s="47"/>
      <c r="L38" s="48"/>
      <c r="M38" s="48"/>
      <c r="N38" s="49"/>
      <c r="O38" s="47"/>
      <c r="P38" s="48"/>
      <c r="Q38" s="48"/>
      <c r="R38" s="49"/>
    </row>
    <row r="39" spans="1:18" ht="13.5" thickBot="1">
      <c r="A39" s="55"/>
      <c r="B39" s="56"/>
      <c r="C39" s="56"/>
      <c r="D39" s="56"/>
      <c r="E39" s="56"/>
      <c r="F39" s="57"/>
      <c r="G39" s="55"/>
      <c r="H39" s="56"/>
      <c r="I39" s="56"/>
      <c r="J39" s="57"/>
      <c r="K39" s="55"/>
      <c r="L39" s="56"/>
      <c r="M39" s="56"/>
      <c r="N39" s="57"/>
      <c r="O39" s="55"/>
      <c r="P39" s="56"/>
      <c r="Q39" s="56"/>
      <c r="R39" s="57"/>
    </row>
    <row r="40" spans="1:18" ht="12.75">
      <c r="A40" s="61"/>
      <c r="B40" s="62"/>
      <c r="C40" s="62"/>
      <c r="D40" s="62"/>
      <c r="E40" s="62"/>
      <c r="F40" s="63"/>
      <c r="G40" s="70"/>
      <c r="H40" s="62"/>
      <c r="I40" s="62"/>
      <c r="J40" s="63"/>
      <c r="K40" s="70"/>
      <c r="L40" s="62"/>
      <c r="M40" s="62"/>
      <c r="N40" s="63"/>
      <c r="O40" s="70"/>
      <c r="P40" s="62"/>
      <c r="Q40" s="62"/>
      <c r="R40" s="63"/>
    </row>
    <row r="41" spans="1:18" ht="12.75">
      <c r="A41" s="47"/>
      <c r="B41" s="48"/>
      <c r="C41" s="48"/>
      <c r="D41" s="48"/>
      <c r="E41" s="48"/>
      <c r="F41" s="49"/>
      <c r="G41" s="47"/>
      <c r="H41" s="48"/>
      <c r="I41" s="48"/>
      <c r="J41" s="49"/>
      <c r="K41" s="47"/>
      <c r="L41" s="48"/>
      <c r="M41" s="48"/>
      <c r="N41" s="49"/>
      <c r="O41" s="47"/>
      <c r="P41" s="48"/>
      <c r="Q41" s="48"/>
      <c r="R41" s="49"/>
    </row>
    <row r="42" spans="1:18" ht="13.5" thickBot="1">
      <c r="A42" s="55"/>
      <c r="B42" s="56"/>
      <c r="C42" s="56"/>
      <c r="D42" s="56"/>
      <c r="E42" s="56"/>
      <c r="F42" s="57"/>
      <c r="G42" s="55"/>
      <c r="H42" s="56"/>
      <c r="I42" s="56"/>
      <c r="J42" s="57"/>
      <c r="K42" s="55"/>
      <c r="L42" s="56"/>
      <c r="M42" s="56"/>
      <c r="N42" s="57"/>
      <c r="O42" s="55"/>
      <c r="P42" s="56"/>
      <c r="Q42" s="56"/>
      <c r="R42" s="57"/>
    </row>
    <row r="43" spans="1:18" ht="12.75">
      <c r="A43" s="61"/>
      <c r="B43" s="62"/>
      <c r="C43" s="62"/>
      <c r="D43" s="62"/>
      <c r="E43" s="62"/>
      <c r="F43" s="63"/>
      <c r="G43" s="70"/>
      <c r="H43" s="62"/>
      <c r="I43" s="62"/>
      <c r="J43" s="63"/>
      <c r="K43" s="70"/>
      <c r="L43" s="62"/>
      <c r="M43" s="62"/>
      <c r="N43" s="63"/>
      <c r="O43" s="70"/>
      <c r="P43" s="62"/>
      <c r="Q43" s="62"/>
      <c r="R43" s="63"/>
    </row>
    <row r="44" spans="1:18" ht="12.75">
      <c r="A44" s="47"/>
      <c r="B44" s="48"/>
      <c r="C44" s="48"/>
      <c r="D44" s="48"/>
      <c r="E44" s="48"/>
      <c r="F44" s="49"/>
      <c r="G44" s="47"/>
      <c r="H44" s="48"/>
      <c r="I44" s="48"/>
      <c r="J44" s="49"/>
      <c r="K44" s="47"/>
      <c r="L44" s="48"/>
      <c r="M44" s="48"/>
      <c r="N44" s="49"/>
      <c r="O44" s="47"/>
      <c r="P44" s="48"/>
      <c r="Q44" s="48"/>
      <c r="R44" s="49"/>
    </row>
    <row r="45" spans="1:18" ht="13.5" thickBot="1">
      <c r="A45" s="55"/>
      <c r="B45" s="56"/>
      <c r="C45" s="56"/>
      <c r="D45" s="56"/>
      <c r="E45" s="56"/>
      <c r="F45" s="57"/>
      <c r="G45" s="55"/>
      <c r="H45" s="56"/>
      <c r="I45" s="56"/>
      <c r="J45" s="57"/>
      <c r="K45" s="55"/>
      <c r="L45" s="56"/>
      <c r="M45" s="56"/>
      <c r="N45" s="57"/>
      <c r="O45" s="55"/>
      <c r="P45" s="56"/>
      <c r="Q45" s="56"/>
      <c r="R45" s="57"/>
    </row>
    <row r="46" spans="1:18" ht="12.75">
      <c r="A46" s="61"/>
      <c r="B46" s="62"/>
      <c r="C46" s="62"/>
      <c r="D46" s="62"/>
      <c r="E46" s="62"/>
      <c r="F46" s="63"/>
      <c r="G46" s="70"/>
      <c r="H46" s="62"/>
      <c r="I46" s="62"/>
      <c r="J46" s="63"/>
      <c r="K46" s="70"/>
      <c r="L46" s="62"/>
      <c r="M46" s="62"/>
      <c r="N46" s="63"/>
      <c r="O46" s="70"/>
      <c r="P46" s="62"/>
      <c r="Q46" s="62"/>
      <c r="R46" s="63"/>
    </row>
    <row r="47" spans="1:18" ht="12.75">
      <c r="A47" s="47"/>
      <c r="B47" s="48"/>
      <c r="C47" s="48"/>
      <c r="D47" s="48"/>
      <c r="E47" s="48"/>
      <c r="F47" s="49"/>
      <c r="G47" s="47"/>
      <c r="H47" s="48"/>
      <c r="I47" s="48"/>
      <c r="J47" s="49"/>
      <c r="K47" s="47"/>
      <c r="L47" s="48"/>
      <c r="M47" s="48"/>
      <c r="N47" s="49"/>
      <c r="O47" s="47"/>
      <c r="P47" s="48"/>
      <c r="Q47" s="48"/>
      <c r="R47" s="49"/>
    </row>
    <row r="48" spans="1:18" ht="13.5" thickBot="1">
      <c r="A48" s="55"/>
      <c r="B48" s="56"/>
      <c r="C48" s="56"/>
      <c r="D48" s="56"/>
      <c r="E48" s="56"/>
      <c r="F48" s="57"/>
      <c r="G48" s="55"/>
      <c r="H48" s="56"/>
      <c r="I48" s="56"/>
      <c r="J48" s="57"/>
      <c r="K48" s="55"/>
      <c r="L48" s="56"/>
      <c r="M48" s="56"/>
      <c r="N48" s="57"/>
      <c r="O48" s="55"/>
      <c r="P48" s="56"/>
      <c r="Q48" s="56"/>
      <c r="R48" s="57"/>
    </row>
    <row r="49" spans="7:18" ht="13.5" thickBot="1">
      <c r="G49" s="83" t="s">
        <v>125</v>
      </c>
      <c r="H49" s="85"/>
      <c r="I49" s="85"/>
      <c r="J49" s="86"/>
      <c r="K49" s="83" t="s">
        <v>126</v>
      </c>
      <c r="L49" s="85"/>
      <c r="M49" s="85"/>
      <c r="N49" s="86"/>
      <c r="O49" s="83" t="s">
        <v>127</v>
      </c>
      <c r="P49" s="85"/>
      <c r="Q49" s="85"/>
      <c r="R49" s="86"/>
    </row>
    <row r="50" spans="7:18" ht="12.75">
      <c r="G50" s="70"/>
      <c r="H50" s="62"/>
      <c r="I50" s="62"/>
      <c r="J50" s="63"/>
      <c r="K50" s="70"/>
      <c r="L50" s="62"/>
      <c r="M50" s="62"/>
      <c r="N50" s="63"/>
      <c r="O50" s="70"/>
      <c r="P50" s="62"/>
      <c r="Q50" s="62"/>
      <c r="R50" s="63"/>
    </row>
    <row r="51" spans="7:18" ht="12.75">
      <c r="G51" s="47"/>
      <c r="H51" s="48"/>
      <c r="I51" s="48"/>
      <c r="J51" s="49"/>
      <c r="K51" s="47"/>
      <c r="L51" s="48"/>
      <c r="M51" s="48"/>
      <c r="N51" s="49"/>
      <c r="O51" s="47"/>
      <c r="P51" s="48"/>
      <c r="Q51" s="48"/>
      <c r="R51" s="49"/>
    </row>
    <row r="52" spans="7:18" ht="13.5" thickBot="1">
      <c r="G52" s="55"/>
      <c r="H52" s="56"/>
      <c r="I52" s="56"/>
      <c r="J52" s="57"/>
      <c r="K52" s="55"/>
      <c r="L52" s="56"/>
      <c r="M52" s="56"/>
      <c r="N52" s="57"/>
      <c r="O52" s="55"/>
      <c r="P52" s="56"/>
      <c r="Q52" s="56"/>
      <c r="R52" s="57"/>
    </row>
  </sheetData>
  <sheetProtection/>
  <mergeCells count="101">
    <mergeCell ref="K7:N9"/>
    <mergeCell ref="A7:F7"/>
    <mergeCell ref="O7:R9"/>
    <mergeCell ref="A15:F15"/>
    <mergeCell ref="A14:F14"/>
    <mergeCell ref="G13:J15"/>
    <mergeCell ref="K13:N15"/>
    <mergeCell ref="A13:F13"/>
    <mergeCell ref="A11:F11"/>
    <mergeCell ref="K19:N21"/>
    <mergeCell ref="A1:R1"/>
    <mergeCell ref="O10:R12"/>
    <mergeCell ref="A8:F8"/>
    <mergeCell ref="A9:F9"/>
    <mergeCell ref="G7:J9"/>
    <mergeCell ref="A12:F12"/>
    <mergeCell ref="G10:J12"/>
    <mergeCell ref="K10:N12"/>
    <mergeCell ref="A10:F10"/>
    <mergeCell ref="A17:F17"/>
    <mergeCell ref="A18:F18"/>
    <mergeCell ref="A19:F19"/>
    <mergeCell ref="A26:F26"/>
    <mergeCell ref="A27:F27"/>
    <mergeCell ref="O22:R24"/>
    <mergeCell ref="A20:F20"/>
    <mergeCell ref="A21:F21"/>
    <mergeCell ref="G19:J21"/>
    <mergeCell ref="K22:N24"/>
    <mergeCell ref="A35:F35"/>
    <mergeCell ref="O34:R36"/>
    <mergeCell ref="A28:F28"/>
    <mergeCell ref="A29:F29"/>
    <mergeCell ref="A36:F36"/>
    <mergeCell ref="G34:J36"/>
    <mergeCell ref="G31:J33"/>
    <mergeCell ref="A32:F32"/>
    <mergeCell ref="A33:F33"/>
    <mergeCell ref="A30:F30"/>
    <mergeCell ref="A34:F34"/>
    <mergeCell ref="A31:F31"/>
    <mergeCell ref="G25:J27"/>
    <mergeCell ref="K25:N27"/>
    <mergeCell ref="A24:F24"/>
    <mergeCell ref="A25:F25"/>
    <mergeCell ref="G22:J24"/>
    <mergeCell ref="A22:F22"/>
    <mergeCell ref="A23:F23"/>
    <mergeCell ref="K16:N18"/>
    <mergeCell ref="O16:R18"/>
    <mergeCell ref="A4:F4"/>
    <mergeCell ref="A5:F5"/>
    <mergeCell ref="A3:E3"/>
    <mergeCell ref="G3:J3"/>
    <mergeCell ref="K3:N3"/>
    <mergeCell ref="O3:R3"/>
    <mergeCell ref="A6:F6"/>
    <mergeCell ref="A16:F16"/>
    <mergeCell ref="O25:R27"/>
    <mergeCell ref="G28:J30"/>
    <mergeCell ref="K28:N30"/>
    <mergeCell ref="O28:R30"/>
    <mergeCell ref="O19:R21"/>
    <mergeCell ref="G4:J6"/>
    <mergeCell ref="K4:N6"/>
    <mergeCell ref="O4:R6"/>
    <mergeCell ref="O13:R15"/>
    <mergeCell ref="G16:J18"/>
    <mergeCell ref="G50:J52"/>
    <mergeCell ref="K50:N52"/>
    <mergeCell ref="O50:R52"/>
    <mergeCell ref="K31:N33"/>
    <mergeCell ref="O31:R33"/>
    <mergeCell ref="G49:J49"/>
    <mergeCell ref="K49:N49"/>
    <mergeCell ref="O49:R49"/>
    <mergeCell ref="K34:N36"/>
    <mergeCell ref="A37:F37"/>
    <mergeCell ref="G37:J39"/>
    <mergeCell ref="K37:N39"/>
    <mergeCell ref="O37:R39"/>
    <mergeCell ref="A38:F38"/>
    <mergeCell ref="A39:F39"/>
    <mergeCell ref="A40:F40"/>
    <mergeCell ref="G40:J42"/>
    <mergeCell ref="K40:N42"/>
    <mergeCell ref="O40:R42"/>
    <mergeCell ref="A41:F41"/>
    <mergeCell ref="A42:F42"/>
    <mergeCell ref="A43:F43"/>
    <mergeCell ref="G43:J45"/>
    <mergeCell ref="K43:N45"/>
    <mergeCell ref="O43:R45"/>
    <mergeCell ref="A44:F44"/>
    <mergeCell ref="A45:F45"/>
    <mergeCell ref="A46:F46"/>
    <mergeCell ref="G46:J48"/>
    <mergeCell ref="K46:N48"/>
    <mergeCell ref="O46:R48"/>
    <mergeCell ref="A47:F47"/>
    <mergeCell ref="A48:F48"/>
  </mergeCells>
  <printOptions/>
  <pageMargins left="0.7" right="0.7" top="0.75" bottom="0.75" header="0.3" footer="0.3"/>
  <pageSetup horizontalDpi="600" verticalDpi="600" orientation="landscape" r:id="rId3"/>
  <legacyDrawing r:id="rId2"/>
</worksheet>
</file>

<file path=xl/worksheets/sheet8.xml><?xml version="1.0" encoding="utf-8"?>
<worksheet xmlns="http://schemas.openxmlformats.org/spreadsheetml/2006/main" xmlns:r="http://schemas.openxmlformats.org/officeDocument/2006/relationships">
  <sheetPr>
    <tabColor rgb="FFFFFF99"/>
  </sheetPr>
  <dimension ref="A1:U72"/>
  <sheetViews>
    <sheetView zoomScale="90" zoomScaleNormal="90" zoomScalePageLayoutView="0" workbookViewId="0" topLeftCell="A4">
      <selection activeCell="I27" sqref="I27:L27"/>
    </sheetView>
  </sheetViews>
  <sheetFormatPr defaultColWidth="9.140625" defaultRowHeight="12.75"/>
  <cols>
    <col min="1" max="12" width="9.140625" style="4" customWidth="1"/>
    <col min="13" max="13" width="10.140625" style="4" bestFit="1" customWidth="1"/>
    <col min="14" max="14" width="10.28125" style="4" customWidth="1"/>
    <col min="15" max="15" width="9.57421875" style="4" bestFit="1" customWidth="1"/>
    <col min="16" max="17" width="9.140625" style="4" customWidth="1"/>
    <col min="18" max="18" width="13.421875" style="4" bestFit="1" customWidth="1"/>
    <col min="19" max="20" width="9.140625" style="4" customWidth="1"/>
    <col min="21" max="21" width="13.421875" style="4" bestFit="1" customWidth="1"/>
    <col min="22" max="16384" width="9.140625" style="4" customWidth="1"/>
  </cols>
  <sheetData>
    <row r="1" spans="1:18" ht="16.5" thickBot="1">
      <c r="A1" s="74" t="s">
        <v>149</v>
      </c>
      <c r="B1" s="75"/>
      <c r="C1" s="75"/>
      <c r="D1" s="75"/>
      <c r="E1" s="75"/>
      <c r="F1" s="75"/>
      <c r="G1" s="75"/>
      <c r="H1" s="75"/>
      <c r="I1" s="75"/>
      <c r="J1" s="75"/>
      <c r="K1" s="75"/>
      <c r="L1" s="75"/>
      <c r="M1" s="75"/>
      <c r="N1" s="75"/>
      <c r="O1" s="75"/>
      <c r="P1" s="75"/>
      <c r="Q1" s="75"/>
      <c r="R1" s="76"/>
    </row>
    <row r="2" ht="13.5" thickBot="1"/>
    <row r="3" spans="1:18" ht="12.75">
      <c r="A3" s="77" t="s">
        <v>150</v>
      </c>
      <c r="B3" s="78"/>
      <c r="C3" s="78"/>
      <c r="D3" s="78"/>
      <c r="E3" s="78"/>
      <c r="F3" s="78"/>
      <c r="G3" s="78"/>
      <c r="H3" s="78"/>
      <c r="I3" s="78"/>
      <c r="J3" s="78"/>
      <c r="K3" s="78"/>
      <c r="L3" s="78"/>
      <c r="M3" s="78"/>
      <c r="N3" s="78"/>
      <c r="O3" s="78"/>
      <c r="P3" s="78"/>
      <c r="Q3" s="78"/>
      <c r="R3" s="79"/>
    </row>
    <row r="4" spans="1:18" ht="13.5" thickBot="1">
      <c r="A4" s="58" t="s">
        <v>151</v>
      </c>
      <c r="B4" s="59"/>
      <c r="C4" s="59"/>
      <c r="D4" s="59"/>
      <c r="E4" s="59"/>
      <c r="F4" s="59"/>
      <c r="G4" s="59"/>
      <c r="H4" s="59"/>
      <c r="I4" s="59"/>
      <c r="J4" s="59"/>
      <c r="K4" s="59"/>
      <c r="L4" s="59"/>
      <c r="M4" s="59"/>
      <c r="N4" s="59"/>
      <c r="O4" s="59"/>
      <c r="P4" s="59"/>
      <c r="Q4" s="59"/>
      <c r="R4" s="60"/>
    </row>
    <row r="5" ht="13.5" thickBot="1"/>
    <row r="6" spans="1:21" ht="13.5" thickBot="1">
      <c r="A6" s="67" t="s">
        <v>54</v>
      </c>
      <c r="B6" s="68"/>
      <c r="C6" s="68"/>
      <c r="D6" s="68"/>
      <c r="E6" s="68"/>
      <c r="F6" s="22"/>
      <c r="G6" s="67" t="s">
        <v>55</v>
      </c>
      <c r="H6" s="69"/>
      <c r="I6" s="71" t="s">
        <v>56</v>
      </c>
      <c r="J6" s="72"/>
      <c r="K6" s="72"/>
      <c r="L6" s="73"/>
      <c r="M6" s="23" t="s">
        <v>57</v>
      </c>
      <c r="N6" s="24" t="s">
        <v>58</v>
      </c>
      <c r="O6" s="25" t="s">
        <v>59</v>
      </c>
      <c r="P6" s="67" t="s">
        <v>93</v>
      </c>
      <c r="Q6" s="69"/>
      <c r="R6" s="25" t="s">
        <v>94</v>
      </c>
      <c r="S6" s="67" t="s">
        <v>93</v>
      </c>
      <c r="T6" s="69"/>
      <c r="U6" s="25" t="s">
        <v>94</v>
      </c>
    </row>
    <row r="7" spans="1:21" ht="13.5" thickBot="1">
      <c r="A7" s="70" t="s">
        <v>179</v>
      </c>
      <c r="B7" s="62"/>
      <c r="C7" s="62"/>
      <c r="D7" s="62"/>
      <c r="E7" s="62"/>
      <c r="F7" s="63"/>
      <c r="G7" s="64" t="s">
        <v>60</v>
      </c>
      <c r="H7" s="65"/>
      <c r="I7" s="64" t="s">
        <v>373</v>
      </c>
      <c r="J7" s="66"/>
      <c r="K7" s="66"/>
      <c r="L7" s="65"/>
      <c r="M7" s="14">
        <v>7</v>
      </c>
      <c r="N7" s="14"/>
      <c r="O7" s="17"/>
      <c r="P7" s="53" t="s">
        <v>324</v>
      </c>
      <c r="Q7" s="54"/>
      <c r="R7" s="29">
        <v>39904</v>
      </c>
      <c r="S7" s="53"/>
      <c r="T7" s="54"/>
      <c r="U7" s="29"/>
    </row>
    <row r="8" spans="1:21" ht="13.5" thickBot="1">
      <c r="A8" s="47" t="s">
        <v>153</v>
      </c>
      <c r="B8" s="48"/>
      <c r="C8" s="48"/>
      <c r="D8" s="48"/>
      <c r="E8" s="48"/>
      <c r="F8" s="49"/>
      <c r="G8" s="7"/>
      <c r="H8" s="8"/>
      <c r="I8" s="50" t="s">
        <v>383</v>
      </c>
      <c r="J8" s="51"/>
      <c r="K8" s="51"/>
      <c r="L8" s="52"/>
      <c r="M8" s="15"/>
      <c r="N8" s="15"/>
      <c r="O8" s="11"/>
      <c r="P8" s="53" t="s">
        <v>431</v>
      </c>
      <c r="Q8" s="54"/>
      <c r="R8" s="29">
        <v>39967</v>
      </c>
      <c r="S8" s="53"/>
      <c r="T8" s="54"/>
      <c r="U8" s="26"/>
    </row>
    <row r="9" spans="1:21" ht="13.5" thickBot="1">
      <c r="A9" s="55"/>
      <c r="B9" s="56"/>
      <c r="C9" s="56"/>
      <c r="D9" s="56"/>
      <c r="E9" s="56"/>
      <c r="F9" s="57"/>
      <c r="G9" s="9"/>
      <c r="H9" s="6"/>
      <c r="I9" s="50"/>
      <c r="J9" s="51"/>
      <c r="K9" s="51"/>
      <c r="L9" s="52"/>
      <c r="M9" s="16"/>
      <c r="N9" s="16"/>
      <c r="O9" s="21"/>
      <c r="P9" s="53"/>
      <c r="Q9" s="54"/>
      <c r="R9" s="27"/>
      <c r="S9" s="53"/>
      <c r="T9" s="54"/>
      <c r="U9" s="27"/>
    </row>
    <row r="10" spans="1:21" ht="13.5" thickBot="1">
      <c r="A10" s="70" t="s">
        <v>154</v>
      </c>
      <c r="B10" s="62"/>
      <c r="C10" s="62"/>
      <c r="D10" s="62"/>
      <c r="E10" s="62"/>
      <c r="F10" s="63"/>
      <c r="G10" s="64" t="s">
        <v>60</v>
      </c>
      <c r="H10" s="65"/>
      <c r="I10" s="64" t="s">
        <v>385</v>
      </c>
      <c r="J10" s="66"/>
      <c r="K10" s="66"/>
      <c r="L10" s="65"/>
      <c r="M10" s="14">
        <v>0</v>
      </c>
      <c r="N10" s="14"/>
      <c r="O10" s="17"/>
      <c r="P10" s="53" t="s">
        <v>431</v>
      </c>
      <c r="Q10" s="54"/>
      <c r="R10" s="29">
        <v>39967</v>
      </c>
      <c r="S10" s="53"/>
      <c r="T10" s="54"/>
      <c r="U10" s="26"/>
    </row>
    <row r="11" spans="1:21" ht="13.5" thickBot="1">
      <c r="A11" s="47" t="s">
        <v>155</v>
      </c>
      <c r="B11" s="48"/>
      <c r="C11" s="48"/>
      <c r="D11" s="48"/>
      <c r="E11" s="48"/>
      <c r="F11" s="49"/>
      <c r="G11" s="7"/>
      <c r="H11" s="8"/>
      <c r="I11" s="50"/>
      <c r="J11" s="51"/>
      <c r="K11" s="51"/>
      <c r="L11" s="52"/>
      <c r="M11" s="15"/>
      <c r="N11" s="15"/>
      <c r="O11" s="11"/>
      <c r="P11" s="53"/>
      <c r="Q11" s="54"/>
      <c r="R11" s="26"/>
      <c r="S11" s="53"/>
      <c r="T11" s="54"/>
      <c r="U11" s="26"/>
    </row>
    <row r="12" spans="1:21" ht="13.5" thickBot="1">
      <c r="A12" s="55"/>
      <c r="B12" s="56"/>
      <c r="C12" s="56"/>
      <c r="D12" s="56"/>
      <c r="E12" s="56"/>
      <c r="F12" s="57"/>
      <c r="G12" s="9"/>
      <c r="H12" s="6"/>
      <c r="I12" s="58"/>
      <c r="J12" s="59"/>
      <c r="K12" s="59"/>
      <c r="L12" s="60"/>
      <c r="M12" s="16"/>
      <c r="N12" s="16"/>
      <c r="O12" s="13"/>
      <c r="P12" s="53"/>
      <c r="Q12" s="54"/>
      <c r="R12" s="27"/>
      <c r="S12" s="53"/>
      <c r="T12" s="54"/>
      <c r="U12" s="27"/>
    </row>
    <row r="13" spans="1:21" ht="13.5" customHeight="1" thickBot="1">
      <c r="A13" s="70" t="s">
        <v>156</v>
      </c>
      <c r="B13" s="62"/>
      <c r="C13" s="62"/>
      <c r="D13" s="62"/>
      <c r="E13" s="62"/>
      <c r="F13" s="63"/>
      <c r="G13" s="64" t="s">
        <v>60</v>
      </c>
      <c r="H13" s="65"/>
      <c r="I13" s="64" t="s">
        <v>385</v>
      </c>
      <c r="J13" s="66"/>
      <c r="K13" s="66"/>
      <c r="L13" s="65"/>
      <c r="M13" s="14">
        <v>1</v>
      </c>
      <c r="N13" s="14"/>
      <c r="O13" s="17"/>
      <c r="P13" s="53" t="s">
        <v>431</v>
      </c>
      <c r="Q13" s="54"/>
      <c r="R13" s="29">
        <v>39967</v>
      </c>
      <c r="S13" s="53"/>
      <c r="T13" s="54"/>
      <c r="U13" s="26"/>
    </row>
    <row r="14" spans="1:21" ht="13.5" thickBot="1">
      <c r="A14" s="47" t="s">
        <v>157</v>
      </c>
      <c r="B14" s="48"/>
      <c r="C14" s="48"/>
      <c r="D14" s="48"/>
      <c r="E14" s="48"/>
      <c r="F14" s="49"/>
      <c r="G14" s="7"/>
      <c r="H14" s="8"/>
      <c r="I14" s="50"/>
      <c r="J14" s="51"/>
      <c r="K14" s="51"/>
      <c r="L14" s="52"/>
      <c r="M14" s="15"/>
      <c r="N14" s="15"/>
      <c r="O14" s="11"/>
      <c r="P14" s="53"/>
      <c r="Q14" s="54"/>
      <c r="R14" s="26"/>
      <c r="S14" s="53"/>
      <c r="T14" s="54"/>
      <c r="U14" s="26"/>
    </row>
    <row r="15" spans="1:21" ht="13.5" thickBot="1">
      <c r="A15" s="55" t="s">
        <v>158</v>
      </c>
      <c r="B15" s="56"/>
      <c r="C15" s="56"/>
      <c r="D15" s="56"/>
      <c r="E15" s="56"/>
      <c r="F15" s="57"/>
      <c r="G15" s="9"/>
      <c r="H15" s="6"/>
      <c r="I15" s="58"/>
      <c r="J15" s="59"/>
      <c r="K15" s="59"/>
      <c r="L15" s="60"/>
      <c r="M15" s="16"/>
      <c r="N15" s="16"/>
      <c r="O15" s="13"/>
      <c r="P15" s="53"/>
      <c r="Q15" s="54"/>
      <c r="R15" s="27"/>
      <c r="S15" s="53"/>
      <c r="T15" s="54"/>
      <c r="U15" s="27"/>
    </row>
    <row r="16" spans="1:21" ht="13.5" thickBot="1">
      <c r="A16" s="70" t="s">
        <v>159</v>
      </c>
      <c r="B16" s="62"/>
      <c r="C16" s="62"/>
      <c r="D16" s="62"/>
      <c r="E16" s="62"/>
      <c r="F16" s="63"/>
      <c r="G16" s="64" t="s">
        <v>60</v>
      </c>
      <c r="H16" s="65"/>
      <c r="I16" s="64" t="s">
        <v>385</v>
      </c>
      <c r="J16" s="66"/>
      <c r="K16" s="66"/>
      <c r="L16" s="65"/>
      <c r="M16" s="14">
        <v>0</v>
      </c>
      <c r="N16" s="14"/>
      <c r="O16" s="17"/>
      <c r="P16" s="53" t="s">
        <v>431</v>
      </c>
      <c r="Q16" s="54"/>
      <c r="R16" s="29">
        <v>39967</v>
      </c>
      <c r="S16" s="53"/>
      <c r="T16" s="54"/>
      <c r="U16" s="26"/>
    </row>
    <row r="17" spans="1:21" ht="13.5" thickBot="1">
      <c r="A17" s="47" t="s">
        <v>160</v>
      </c>
      <c r="B17" s="48"/>
      <c r="C17" s="48"/>
      <c r="D17" s="48"/>
      <c r="E17" s="48"/>
      <c r="F17" s="49"/>
      <c r="G17" s="7"/>
      <c r="H17" s="8"/>
      <c r="I17" s="50"/>
      <c r="J17" s="51"/>
      <c r="K17" s="51"/>
      <c r="L17" s="52"/>
      <c r="M17" s="15"/>
      <c r="N17" s="15"/>
      <c r="O17" s="11"/>
      <c r="P17" s="53"/>
      <c r="Q17" s="54"/>
      <c r="R17" s="26"/>
      <c r="S17" s="53"/>
      <c r="T17" s="54"/>
      <c r="U17" s="26"/>
    </row>
    <row r="18" spans="1:21" ht="13.5" thickBot="1">
      <c r="A18" s="55" t="s">
        <v>161</v>
      </c>
      <c r="B18" s="56"/>
      <c r="C18" s="56"/>
      <c r="D18" s="56"/>
      <c r="E18" s="56"/>
      <c r="F18" s="57"/>
      <c r="G18" s="9"/>
      <c r="H18" s="6"/>
      <c r="I18" s="58"/>
      <c r="J18" s="59"/>
      <c r="K18" s="59"/>
      <c r="L18" s="60"/>
      <c r="M18" s="16"/>
      <c r="N18" s="16"/>
      <c r="O18" s="13"/>
      <c r="P18" s="53"/>
      <c r="Q18" s="54"/>
      <c r="R18" s="27"/>
      <c r="S18" s="53"/>
      <c r="T18" s="54"/>
      <c r="U18" s="27"/>
    </row>
    <row r="19" spans="1:21" ht="13.5" thickBot="1">
      <c r="A19" s="61" t="s">
        <v>162</v>
      </c>
      <c r="B19" s="62"/>
      <c r="C19" s="62"/>
      <c r="D19" s="62"/>
      <c r="E19" s="62"/>
      <c r="F19" s="63"/>
      <c r="G19" s="64" t="s">
        <v>60</v>
      </c>
      <c r="H19" s="65"/>
      <c r="I19" s="64" t="s">
        <v>385</v>
      </c>
      <c r="J19" s="66"/>
      <c r="K19" s="66"/>
      <c r="L19" s="65"/>
      <c r="M19" s="14">
        <v>1</v>
      </c>
      <c r="N19" s="14"/>
      <c r="O19" s="17"/>
      <c r="P19" s="53" t="s">
        <v>431</v>
      </c>
      <c r="Q19" s="54"/>
      <c r="R19" s="29">
        <v>39967</v>
      </c>
      <c r="S19" s="53"/>
      <c r="T19" s="54"/>
      <c r="U19" s="26"/>
    </row>
    <row r="20" spans="1:21" ht="13.5" thickBot="1">
      <c r="A20" s="47" t="s">
        <v>163</v>
      </c>
      <c r="B20" s="48"/>
      <c r="C20" s="48"/>
      <c r="D20" s="48"/>
      <c r="E20" s="48"/>
      <c r="F20" s="49"/>
      <c r="G20" s="7"/>
      <c r="H20" s="8"/>
      <c r="I20" s="50"/>
      <c r="J20" s="51"/>
      <c r="K20" s="51"/>
      <c r="L20" s="52"/>
      <c r="M20" s="15"/>
      <c r="N20" s="15"/>
      <c r="O20" s="11"/>
      <c r="P20" s="53" t="s">
        <v>452</v>
      </c>
      <c r="Q20" s="54"/>
      <c r="R20" s="29">
        <v>40039</v>
      </c>
      <c r="S20" s="53"/>
      <c r="T20" s="54"/>
      <c r="U20" s="26"/>
    </row>
    <row r="21" spans="1:21" ht="13.5" thickBot="1">
      <c r="A21" s="55" t="s">
        <v>164</v>
      </c>
      <c r="B21" s="56"/>
      <c r="C21" s="56"/>
      <c r="D21" s="56"/>
      <c r="E21" s="56"/>
      <c r="F21" s="57"/>
      <c r="G21" s="9"/>
      <c r="H21" s="6"/>
      <c r="I21" s="58"/>
      <c r="J21" s="59"/>
      <c r="K21" s="59"/>
      <c r="L21" s="60"/>
      <c r="M21" s="16"/>
      <c r="N21" s="16"/>
      <c r="O21" s="13"/>
      <c r="P21" s="53"/>
      <c r="Q21" s="54"/>
      <c r="R21" s="27"/>
      <c r="S21" s="53"/>
      <c r="T21" s="54"/>
      <c r="U21" s="27"/>
    </row>
    <row r="22" spans="1:21" ht="13.5" thickBot="1">
      <c r="A22" s="70" t="s">
        <v>386</v>
      </c>
      <c r="B22" s="62"/>
      <c r="C22" s="62"/>
      <c r="D22" s="62"/>
      <c r="E22" s="62"/>
      <c r="F22" s="63"/>
      <c r="G22" s="64" t="s">
        <v>60</v>
      </c>
      <c r="H22" s="65"/>
      <c r="I22" s="64" t="s">
        <v>341</v>
      </c>
      <c r="J22" s="66"/>
      <c r="K22" s="66"/>
      <c r="L22" s="65"/>
      <c r="M22" s="14">
        <v>3</v>
      </c>
      <c r="N22" s="14"/>
      <c r="O22" s="17"/>
      <c r="P22" s="53" t="s">
        <v>320</v>
      </c>
      <c r="Q22" s="54"/>
      <c r="R22" s="29">
        <v>39966</v>
      </c>
      <c r="S22" s="53"/>
      <c r="T22" s="54"/>
      <c r="U22" s="26"/>
    </row>
    <row r="23" spans="1:21" ht="13.5" thickBot="1">
      <c r="A23" s="47" t="s">
        <v>446</v>
      </c>
      <c r="B23" s="48"/>
      <c r="C23" s="48"/>
      <c r="D23" s="48"/>
      <c r="E23" s="48"/>
      <c r="F23" s="49"/>
      <c r="G23" s="7"/>
      <c r="H23" s="8"/>
      <c r="I23" s="50"/>
      <c r="J23" s="51"/>
      <c r="K23" s="51"/>
      <c r="L23" s="52"/>
      <c r="M23" s="15"/>
      <c r="N23" s="15"/>
      <c r="O23" s="11"/>
      <c r="P23" s="53"/>
      <c r="Q23" s="54"/>
      <c r="R23" s="26"/>
      <c r="S23" s="53"/>
      <c r="T23" s="54"/>
      <c r="U23" s="26"/>
    </row>
    <row r="24" spans="1:21" ht="13.5" thickBot="1">
      <c r="A24" s="55"/>
      <c r="B24" s="56"/>
      <c r="C24" s="56"/>
      <c r="D24" s="56"/>
      <c r="E24" s="56"/>
      <c r="F24" s="57"/>
      <c r="G24" s="9"/>
      <c r="H24" s="6"/>
      <c r="I24" s="58"/>
      <c r="J24" s="59"/>
      <c r="K24" s="59"/>
      <c r="L24" s="60"/>
      <c r="M24" s="16"/>
      <c r="N24" s="16"/>
      <c r="O24" s="13"/>
      <c r="P24" s="53"/>
      <c r="Q24" s="54"/>
      <c r="R24" s="27"/>
      <c r="S24" s="53"/>
      <c r="T24" s="54"/>
      <c r="U24" s="27"/>
    </row>
    <row r="25" spans="1:21" ht="13.5" thickBot="1">
      <c r="A25" s="70" t="s">
        <v>165</v>
      </c>
      <c r="B25" s="62"/>
      <c r="C25" s="62"/>
      <c r="D25" s="62"/>
      <c r="E25" s="62"/>
      <c r="F25" s="63"/>
      <c r="G25" s="64" t="s">
        <v>60</v>
      </c>
      <c r="H25" s="65"/>
      <c r="I25" s="64" t="s">
        <v>415</v>
      </c>
      <c r="J25" s="66"/>
      <c r="K25" s="66"/>
      <c r="L25" s="65"/>
      <c r="M25" s="14">
        <v>2</v>
      </c>
      <c r="N25" s="14"/>
      <c r="O25" s="17"/>
      <c r="P25" s="53" t="s">
        <v>445</v>
      </c>
      <c r="Q25" s="54"/>
      <c r="R25" s="29">
        <v>39966</v>
      </c>
      <c r="S25" s="53"/>
      <c r="T25" s="54"/>
      <c r="U25" s="26"/>
    </row>
    <row r="26" spans="1:21" ht="13.5" thickBot="1">
      <c r="A26" s="47" t="s">
        <v>166</v>
      </c>
      <c r="B26" s="48"/>
      <c r="C26" s="48"/>
      <c r="D26" s="48"/>
      <c r="E26" s="48"/>
      <c r="F26" s="49"/>
      <c r="G26" s="7"/>
      <c r="H26" s="8"/>
      <c r="I26" s="50" t="s">
        <v>416</v>
      </c>
      <c r="J26" s="51"/>
      <c r="K26" s="51"/>
      <c r="L26" s="52"/>
      <c r="M26" s="15"/>
      <c r="N26" s="15"/>
      <c r="O26" s="11"/>
      <c r="P26" s="53"/>
      <c r="Q26" s="54"/>
      <c r="R26" s="26"/>
      <c r="S26" s="53"/>
      <c r="T26" s="54"/>
      <c r="U26" s="26"/>
    </row>
    <row r="27" spans="1:21" ht="13.5" thickBot="1">
      <c r="A27" s="55"/>
      <c r="B27" s="56"/>
      <c r="C27" s="56"/>
      <c r="D27" s="56"/>
      <c r="E27" s="56"/>
      <c r="F27" s="57"/>
      <c r="G27" s="9"/>
      <c r="H27" s="6"/>
      <c r="I27" s="58" t="s">
        <v>451</v>
      </c>
      <c r="J27" s="59"/>
      <c r="K27" s="59"/>
      <c r="L27" s="60"/>
      <c r="M27" s="16"/>
      <c r="N27" s="16"/>
      <c r="O27" s="13"/>
      <c r="P27" s="53"/>
      <c r="Q27" s="54"/>
      <c r="R27" s="27"/>
      <c r="S27" s="53"/>
      <c r="T27" s="54"/>
      <c r="U27" s="27"/>
    </row>
    <row r="28" spans="1:21" ht="13.5" thickBot="1">
      <c r="A28" s="70" t="s">
        <v>388</v>
      </c>
      <c r="B28" s="62"/>
      <c r="C28" s="62"/>
      <c r="D28" s="62"/>
      <c r="E28" s="62"/>
      <c r="F28" s="63"/>
      <c r="G28" s="64" t="s">
        <v>61</v>
      </c>
      <c r="H28" s="65"/>
      <c r="I28" s="64" t="s">
        <v>385</v>
      </c>
      <c r="J28" s="66"/>
      <c r="K28" s="66"/>
      <c r="L28" s="65"/>
      <c r="M28" s="14">
        <v>4</v>
      </c>
      <c r="N28" s="14"/>
      <c r="O28" s="17"/>
      <c r="P28" s="53" t="s">
        <v>431</v>
      </c>
      <c r="Q28" s="54"/>
      <c r="R28" s="29">
        <v>39967</v>
      </c>
      <c r="S28" s="53"/>
      <c r="T28" s="54"/>
      <c r="U28" s="26"/>
    </row>
    <row r="29" spans="1:21" ht="13.5" thickBot="1">
      <c r="A29" s="47"/>
      <c r="B29" s="48"/>
      <c r="C29" s="48"/>
      <c r="D29" s="48"/>
      <c r="E29" s="48"/>
      <c r="F29" s="49"/>
      <c r="G29" s="7"/>
      <c r="H29" s="8"/>
      <c r="I29" s="50"/>
      <c r="J29" s="51"/>
      <c r="K29" s="51"/>
      <c r="L29" s="52"/>
      <c r="M29" s="15"/>
      <c r="N29" s="15"/>
      <c r="O29" s="11"/>
      <c r="P29" s="53" t="s">
        <v>452</v>
      </c>
      <c r="Q29" s="54"/>
      <c r="R29" s="29">
        <v>40039</v>
      </c>
      <c r="S29" s="53"/>
      <c r="T29" s="54"/>
      <c r="U29" s="26"/>
    </row>
    <row r="30" spans="1:21" ht="13.5" thickBot="1">
      <c r="A30" s="55"/>
      <c r="B30" s="56"/>
      <c r="C30" s="56"/>
      <c r="D30" s="56"/>
      <c r="E30" s="56"/>
      <c r="F30" s="57"/>
      <c r="G30" s="9"/>
      <c r="H30" s="6"/>
      <c r="I30" s="58"/>
      <c r="J30" s="59"/>
      <c r="K30" s="59"/>
      <c r="L30" s="60"/>
      <c r="M30" s="16"/>
      <c r="N30" s="16"/>
      <c r="O30" s="13"/>
      <c r="P30" s="53"/>
      <c r="Q30" s="54"/>
      <c r="R30" s="27"/>
      <c r="S30" s="53"/>
      <c r="T30" s="54"/>
      <c r="U30" s="27"/>
    </row>
    <row r="31" spans="1:21" ht="13.5" thickBot="1">
      <c r="A31" s="70" t="s">
        <v>169</v>
      </c>
      <c r="B31" s="62"/>
      <c r="C31" s="62"/>
      <c r="D31" s="62"/>
      <c r="E31" s="62"/>
      <c r="F31" s="63"/>
      <c r="G31" s="64" t="s">
        <v>61</v>
      </c>
      <c r="H31" s="65"/>
      <c r="I31" s="64" t="s">
        <v>385</v>
      </c>
      <c r="J31" s="66"/>
      <c r="K31" s="66"/>
      <c r="L31" s="65"/>
      <c r="M31" s="14">
        <v>0</v>
      </c>
      <c r="N31" s="14"/>
      <c r="O31" s="17"/>
      <c r="P31" s="53" t="s">
        <v>431</v>
      </c>
      <c r="Q31" s="54"/>
      <c r="R31" s="29">
        <v>39967</v>
      </c>
      <c r="S31" s="53"/>
      <c r="T31" s="54"/>
      <c r="U31" s="26"/>
    </row>
    <row r="32" spans="1:21" ht="13.5" thickBot="1">
      <c r="A32" s="47" t="s">
        <v>167</v>
      </c>
      <c r="B32" s="48"/>
      <c r="C32" s="48"/>
      <c r="D32" s="48"/>
      <c r="E32" s="48"/>
      <c r="F32" s="49"/>
      <c r="G32" s="7"/>
      <c r="H32" s="8"/>
      <c r="I32" s="50"/>
      <c r="J32" s="51"/>
      <c r="K32" s="51"/>
      <c r="L32" s="52"/>
      <c r="M32" s="15"/>
      <c r="N32" s="15"/>
      <c r="O32" s="11"/>
      <c r="P32" s="53"/>
      <c r="Q32" s="54"/>
      <c r="R32" s="29"/>
      <c r="S32" s="53"/>
      <c r="T32" s="54"/>
      <c r="U32" s="26"/>
    </row>
    <row r="33" spans="1:21" ht="13.5" thickBot="1">
      <c r="A33" s="55" t="s">
        <v>168</v>
      </c>
      <c r="B33" s="56"/>
      <c r="C33" s="56"/>
      <c r="D33" s="56"/>
      <c r="E33" s="56"/>
      <c r="F33" s="57"/>
      <c r="G33" s="9"/>
      <c r="H33" s="6"/>
      <c r="I33" s="58"/>
      <c r="J33" s="59"/>
      <c r="K33" s="59"/>
      <c r="L33" s="60"/>
      <c r="M33" s="16"/>
      <c r="N33" s="16"/>
      <c r="O33" s="13"/>
      <c r="P33" s="53"/>
      <c r="Q33" s="54"/>
      <c r="R33" s="27"/>
      <c r="S33" s="53"/>
      <c r="T33" s="54"/>
      <c r="U33" s="27"/>
    </row>
    <row r="34" spans="1:21" ht="13.5" thickBot="1">
      <c r="A34" s="70" t="s">
        <v>389</v>
      </c>
      <c r="B34" s="62"/>
      <c r="C34" s="62"/>
      <c r="D34" s="62"/>
      <c r="E34" s="62"/>
      <c r="F34" s="63"/>
      <c r="G34" s="64" t="s">
        <v>61</v>
      </c>
      <c r="H34" s="65"/>
      <c r="I34" s="64" t="s">
        <v>385</v>
      </c>
      <c r="J34" s="66"/>
      <c r="K34" s="66"/>
      <c r="L34" s="65"/>
      <c r="M34" s="14">
        <v>0</v>
      </c>
      <c r="N34" s="14"/>
      <c r="O34" s="17"/>
      <c r="P34" s="53" t="s">
        <v>431</v>
      </c>
      <c r="Q34" s="54"/>
      <c r="R34" s="29">
        <v>39967</v>
      </c>
      <c r="S34" s="53"/>
      <c r="T34" s="54"/>
      <c r="U34" s="26"/>
    </row>
    <row r="35" spans="1:21" ht="13.5" thickBot="1">
      <c r="A35" s="47" t="s">
        <v>170</v>
      </c>
      <c r="B35" s="48"/>
      <c r="C35" s="48"/>
      <c r="D35" s="48"/>
      <c r="E35" s="48"/>
      <c r="F35" s="49"/>
      <c r="G35" s="7"/>
      <c r="H35" s="8"/>
      <c r="I35" s="50"/>
      <c r="J35" s="51"/>
      <c r="K35" s="51"/>
      <c r="L35" s="52"/>
      <c r="M35" s="15"/>
      <c r="N35" s="15"/>
      <c r="O35" s="11"/>
      <c r="P35" s="53"/>
      <c r="Q35" s="54"/>
      <c r="R35" s="26"/>
      <c r="S35" s="53"/>
      <c r="T35" s="54"/>
      <c r="U35" s="26"/>
    </row>
    <row r="36" spans="1:21" ht="13.5" thickBot="1">
      <c r="A36" s="55" t="s">
        <v>171</v>
      </c>
      <c r="B36" s="56"/>
      <c r="C36" s="56"/>
      <c r="D36" s="56"/>
      <c r="E36" s="56"/>
      <c r="F36" s="57"/>
      <c r="G36" s="9"/>
      <c r="H36" s="6"/>
      <c r="I36" s="58"/>
      <c r="J36" s="59"/>
      <c r="K36" s="59"/>
      <c r="L36" s="60"/>
      <c r="M36" s="16"/>
      <c r="N36" s="16"/>
      <c r="O36" s="13"/>
      <c r="P36" s="53"/>
      <c r="Q36" s="54"/>
      <c r="R36" s="27"/>
      <c r="S36" s="53"/>
      <c r="T36" s="54"/>
      <c r="U36" s="27"/>
    </row>
    <row r="37" spans="1:21" ht="13.5" thickBot="1">
      <c r="A37" s="61" t="s">
        <v>172</v>
      </c>
      <c r="B37" s="62"/>
      <c r="C37" s="62"/>
      <c r="D37" s="62"/>
      <c r="E37" s="62"/>
      <c r="F37" s="63"/>
      <c r="G37" s="64" t="s">
        <v>61</v>
      </c>
      <c r="H37" s="65"/>
      <c r="I37" s="64" t="s">
        <v>329</v>
      </c>
      <c r="J37" s="66"/>
      <c r="K37" s="66"/>
      <c r="L37" s="65"/>
      <c r="M37" s="15">
        <v>1</v>
      </c>
      <c r="N37" s="15"/>
      <c r="O37" s="11"/>
      <c r="P37" s="53" t="s">
        <v>324</v>
      </c>
      <c r="Q37" s="54"/>
      <c r="R37" s="38">
        <v>40039</v>
      </c>
      <c r="S37" s="53"/>
      <c r="T37" s="54"/>
      <c r="U37" s="27"/>
    </row>
    <row r="38" spans="1:21" ht="13.5" thickBot="1">
      <c r="A38" s="47" t="s">
        <v>173</v>
      </c>
      <c r="B38" s="48"/>
      <c r="C38" s="48"/>
      <c r="D38" s="48"/>
      <c r="E38" s="48"/>
      <c r="F38" s="49"/>
      <c r="G38" s="7"/>
      <c r="H38" s="8"/>
      <c r="I38" s="50" t="s">
        <v>341</v>
      </c>
      <c r="J38" s="51"/>
      <c r="K38" s="51"/>
      <c r="L38" s="52"/>
      <c r="M38" s="15"/>
      <c r="N38" s="15"/>
      <c r="O38" s="11"/>
      <c r="P38" s="53"/>
      <c r="Q38" s="54"/>
      <c r="R38" s="27"/>
      <c r="S38" s="53"/>
      <c r="T38" s="54"/>
      <c r="U38" s="27"/>
    </row>
    <row r="39" spans="1:21" ht="13.5" thickBot="1">
      <c r="A39" s="55" t="s">
        <v>390</v>
      </c>
      <c r="B39" s="56"/>
      <c r="C39" s="56"/>
      <c r="D39" s="56"/>
      <c r="E39" s="56"/>
      <c r="F39" s="57"/>
      <c r="G39" s="9"/>
      <c r="H39" s="6"/>
      <c r="I39" s="58"/>
      <c r="J39" s="59"/>
      <c r="K39" s="59"/>
      <c r="L39" s="60"/>
      <c r="M39" s="15"/>
      <c r="N39" s="15"/>
      <c r="O39" s="11"/>
      <c r="P39" s="53"/>
      <c r="Q39" s="54"/>
      <c r="R39" s="27"/>
      <c r="S39" s="53"/>
      <c r="T39" s="54"/>
      <c r="U39" s="27"/>
    </row>
    <row r="40" spans="1:21" ht="13.5" thickBot="1">
      <c r="A40" s="61" t="s">
        <v>174</v>
      </c>
      <c r="B40" s="62"/>
      <c r="C40" s="62"/>
      <c r="D40" s="62"/>
      <c r="E40" s="62"/>
      <c r="F40" s="63"/>
      <c r="G40" s="64" t="s">
        <v>61</v>
      </c>
      <c r="H40" s="65"/>
      <c r="I40" s="64" t="s">
        <v>385</v>
      </c>
      <c r="J40" s="66"/>
      <c r="K40" s="66"/>
      <c r="L40" s="65"/>
      <c r="M40" s="14">
        <v>1</v>
      </c>
      <c r="N40" s="14"/>
      <c r="O40" s="17"/>
      <c r="P40" s="53" t="s">
        <v>431</v>
      </c>
      <c r="Q40" s="54"/>
      <c r="R40" s="29">
        <v>39967</v>
      </c>
      <c r="S40" s="53"/>
      <c r="T40" s="54"/>
      <c r="U40" s="26"/>
    </row>
    <row r="41" spans="1:21" ht="13.5" thickBot="1">
      <c r="A41" s="47" t="s">
        <v>316</v>
      </c>
      <c r="B41" s="48"/>
      <c r="C41" s="48"/>
      <c r="D41" s="48"/>
      <c r="E41" s="48"/>
      <c r="F41" s="49"/>
      <c r="G41" s="10"/>
      <c r="H41" s="11"/>
      <c r="I41" s="50" t="s">
        <v>391</v>
      </c>
      <c r="J41" s="51"/>
      <c r="K41" s="51"/>
      <c r="L41" s="52"/>
      <c r="M41" s="15"/>
      <c r="N41" s="15"/>
      <c r="O41" s="11"/>
      <c r="P41" s="53" t="s">
        <v>452</v>
      </c>
      <c r="Q41" s="54"/>
      <c r="R41" s="29">
        <v>40039</v>
      </c>
      <c r="S41" s="53"/>
      <c r="T41" s="54"/>
      <c r="U41" s="26"/>
    </row>
    <row r="42" spans="1:21" ht="13.5" thickBot="1">
      <c r="A42" s="55" t="s">
        <v>175</v>
      </c>
      <c r="B42" s="56"/>
      <c r="C42" s="56"/>
      <c r="D42" s="56"/>
      <c r="E42" s="56"/>
      <c r="F42" s="57"/>
      <c r="G42" s="12"/>
      <c r="H42" s="13"/>
      <c r="I42" s="58" t="s">
        <v>348</v>
      </c>
      <c r="J42" s="59"/>
      <c r="K42" s="59"/>
      <c r="L42" s="60"/>
      <c r="M42" s="16"/>
      <c r="N42" s="16"/>
      <c r="O42" s="13"/>
      <c r="P42" s="53"/>
      <c r="Q42" s="54"/>
      <c r="R42" s="26"/>
      <c r="S42" s="53"/>
      <c r="T42" s="54"/>
      <c r="U42" s="26"/>
    </row>
    <row r="43" spans="1:21" ht="13.5" thickBot="1">
      <c r="A43" s="70" t="s">
        <v>176</v>
      </c>
      <c r="B43" s="62"/>
      <c r="C43" s="62"/>
      <c r="D43" s="62"/>
      <c r="E43" s="62"/>
      <c r="F43" s="63"/>
      <c r="G43" s="64" t="s">
        <v>61</v>
      </c>
      <c r="H43" s="65"/>
      <c r="I43" s="64" t="s">
        <v>385</v>
      </c>
      <c r="J43" s="66"/>
      <c r="K43" s="66"/>
      <c r="L43" s="65"/>
      <c r="M43" s="14">
        <v>2</v>
      </c>
      <c r="N43" s="14"/>
      <c r="O43" s="17"/>
      <c r="P43" s="53" t="s">
        <v>431</v>
      </c>
      <c r="Q43" s="54"/>
      <c r="R43" s="29">
        <v>39967</v>
      </c>
      <c r="S43" s="53"/>
      <c r="T43" s="54"/>
      <c r="U43" s="26"/>
    </row>
    <row r="44" spans="1:21" ht="13.5" thickBot="1">
      <c r="A44" s="47" t="s">
        <v>177</v>
      </c>
      <c r="B44" s="48"/>
      <c r="C44" s="48"/>
      <c r="D44" s="48"/>
      <c r="E44" s="48"/>
      <c r="F44" s="49"/>
      <c r="G44" s="7"/>
      <c r="H44" s="8"/>
      <c r="I44" s="50" t="s">
        <v>329</v>
      </c>
      <c r="J44" s="51"/>
      <c r="K44" s="51"/>
      <c r="L44" s="52"/>
      <c r="M44" s="15"/>
      <c r="N44" s="15"/>
      <c r="O44" s="11"/>
      <c r="P44" s="53" t="s">
        <v>324</v>
      </c>
      <c r="Q44" s="54"/>
      <c r="R44" s="29">
        <v>40039</v>
      </c>
      <c r="S44" s="53"/>
      <c r="T44" s="54"/>
      <c r="U44" s="26"/>
    </row>
    <row r="45" spans="1:21" ht="13.5" thickBot="1">
      <c r="A45" s="55"/>
      <c r="B45" s="56"/>
      <c r="C45" s="56"/>
      <c r="D45" s="56"/>
      <c r="E45" s="56"/>
      <c r="F45" s="57"/>
      <c r="G45" s="9"/>
      <c r="H45" s="6"/>
      <c r="I45" s="58"/>
      <c r="J45" s="59"/>
      <c r="K45" s="59"/>
      <c r="L45" s="60"/>
      <c r="M45" s="16"/>
      <c r="N45" s="16"/>
      <c r="O45" s="13"/>
      <c r="P45" s="53"/>
      <c r="Q45" s="54"/>
      <c r="R45" s="27"/>
      <c r="S45" s="53"/>
      <c r="T45" s="54"/>
      <c r="U45" s="27"/>
    </row>
    <row r="46" spans="1:21" ht="13.5" thickBot="1">
      <c r="A46" s="61" t="s">
        <v>178</v>
      </c>
      <c r="B46" s="62"/>
      <c r="C46" s="62"/>
      <c r="D46" s="62"/>
      <c r="E46" s="62"/>
      <c r="F46" s="63"/>
      <c r="G46" s="64" t="s">
        <v>61</v>
      </c>
      <c r="H46" s="65"/>
      <c r="I46" s="64" t="s">
        <v>385</v>
      </c>
      <c r="J46" s="66"/>
      <c r="K46" s="66"/>
      <c r="L46" s="65"/>
      <c r="M46" s="14">
        <v>0</v>
      </c>
      <c r="N46" s="14"/>
      <c r="O46" s="17"/>
      <c r="P46" s="53" t="s">
        <v>324</v>
      </c>
      <c r="Q46" s="54"/>
      <c r="R46" s="29">
        <v>40039</v>
      </c>
      <c r="S46" s="53"/>
      <c r="T46" s="54"/>
      <c r="U46" s="26"/>
    </row>
    <row r="47" spans="1:21" ht="13.5" thickBot="1">
      <c r="A47" s="47"/>
      <c r="B47" s="48"/>
      <c r="C47" s="48"/>
      <c r="D47" s="48"/>
      <c r="E47" s="48"/>
      <c r="F47" s="49"/>
      <c r="G47" s="10"/>
      <c r="H47" s="11"/>
      <c r="I47" s="50"/>
      <c r="J47" s="51"/>
      <c r="K47" s="51"/>
      <c r="L47" s="52"/>
      <c r="M47" s="15"/>
      <c r="N47" s="15"/>
      <c r="O47" s="11"/>
      <c r="P47" s="53"/>
      <c r="Q47" s="54"/>
      <c r="R47" s="26"/>
      <c r="S47" s="53"/>
      <c r="T47" s="54"/>
      <c r="U47" s="26"/>
    </row>
    <row r="48" spans="1:21" ht="13.5" thickBot="1">
      <c r="A48" s="55"/>
      <c r="B48" s="56"/>
      <c r="C48" s="56"/>
      <c r="D48" s="56"/>
      <c r="E48" s="56"/>
      <c r="F48" s="57"/>
      <c r="G48" s="12"/>
      <c r="H48" s="13"/>
      <c r="I48" s="58"/>
      <c r="J48" s="59"/>
      <c r="K48" s="59"/>
      <c r="L48" s="60"/>
      <c r="M48" s="16"/>
      <c r="N48" s="16"/>
      <c r="O48" s="13"/>
      <c r="P48" s="53"/>
      <c r="Q48" s="54"/>
      <c r="R48" s="26"/>
      <c r="S48" s="53"/>
      <c r="T48" s="54"/>
      <c r="U48" s="26"/>
    </row>
    <row r="49" spans="1:21" ht="13.5" thickBot="1">
      <c r="A49" s="61"/>
      <c r="B49" s="62"/>
      <c r="C49" s="62"/>
      <c r="D49" s="62"/>
      <c r="E49" s="62"/>
      <c r="F49" s="63"/>
      <c r="G49" s="64"/>
      <c r="H49" s="65"/>
      <c r="I49" s="64"/>
      <c r="J49" s="66"/>
      <c r="K49" s="66"/>
      <c r="L49" s="65"/>
      <c r="M49" s="14"/>
      <c r="N49" s="14"/>
      <c r="O49" s="17"/>
      <c r="P49" s="53"/>
      <c r="Q49" s="54"/>
      <c r="R49" s="29"/>
      <c r="S49" s="53"/>
      <c r="T49" s="54"/>
      <c r="U49" s="29"/>
    </row>
    <row r="50" spans="1:21" ht="13.5" thickBot="1">
      <c r="A50" s="47"/>
      <c r="B50" s="48"/>
      <c r="C50" s="48"/>
      <c r="D50" s="48"/>
      <c r="E50" s="48"/>
      <c r="F50" s="49"/>
      <c r="G50" s="10"/>
      <c r="H50" s="11"/>
      <c r="I50" s="50"/>
      <c r="J50" s="51"/>
      <c r="K50" s="51"/>
      <c r="L50" s="52"/>
      <c r="M50" s="15"/>
      <c r="N50" s="15"/>
      <c r="O50" s="11"/>
      <c r="P50" s="53"/>
      <c r="Q50" s="54"/>
      <c r="R50" s="26"/>
      <c r="S50" s="53"/>
      <c r="T50" s="54"/>
      <c r="U50" s="26"/>
    </row>
    <row r="51" spans="1:21" ht="13.5" thickBot="1">
      <c r="A51" s="55"/>
      <c r="B51" s="56"/>
      <c r="C51" s="56"/>
      <c r="D51" s="56"/>
      <c r="E51" s="56"/>
      <c r="F51" s="57"/>
      <c r="G51" s="12"/>
      <c r="H51" s="13"/>
      <c r="I51" s="58"/>
      <c r="J51" s="59"/>
      <c r="K51" s="59"/>
      <c r="L51" s="60"/>
      <c r="M51" s="16"/>
      <c r="N51" s="16"/>
      <c r="O51" s="13"/>
      <c r="P51" s="53"/>
      <c r="Q51" s="54"/>
      <c r="R51" s="26"/>
      <c r="S51" s="53"/>
      <c r="T51" s="54"/>
      <c r="U51" s="26"/>
    </row>
    <row r="52" spans="1:21" ht="13.5" thickBot="1">
      <c r="A52" s="61"/>
      <c r="B52" s="62"/>
      <c r="C52" s="62"/>
      <c r="D52" s="62"/>
      <c r="E52" s="62"/>
      <c r="F52" s="63"/>
      <c r="G52" s="64"/>
      <c r="H52" s="65"/>
      <c r="I52" s="64"/>
      <c r="J52" s="66"/>
      <c r="K52" s="66"/>
      <c r="L52" s="65"/>
      <c r="M52" s="14"/>
      <c r="N52" s="14"/>
      <c r="O52" s="17"/>
      <c r="P52" s="53"/>
      <c r="Q52" s="54"/>
      <c r="R52" s="29"/>
      <c r="S52" s="53"/>
      <c r="T52" s="54"/>
      <c r="U52" s="29"/>
    </row>
    <row r="53" spans="1:21" ht="13.5" thickBot="1">
      <c r="A53" s="47"/>
      <c r="B53" s="48"/>
      <c r="C53" s="48"/>
      <c r="D53" s="48"/>
      <c r="E53" s="48"/>
      <c r="F53" s="49"/>
      <c r="G53" s="10"/>
      <c r="H53" s="11"/>
      <c r="I53" s="50"/>
      <c r="J53" s="51"/>
      <c r="K53" s="51"/>
      <c r="L53" s="52"/>
      <c r="M53" s="15"/>
      <c r="N53" s="15"/>
      <c r="O53" s="11"/>
      <c r="P53" s="53"/>
      <c r="Q53" s="54"/>
      <c r="R53" s="26"/>
      <c r="S53" s="53"/>
      <c r="T53" s="54"/>
      <c r="U53" s="26"/>
    </row>
    <row r="54" spans="1:21" ht="13.5" thickBot="1">
      <c r="A54" s="55"/>
      <c r="B54" s="56"/>
      <c r="C54" s="56"/>
      <c r="D54" s="56"/>
      <c r="E54" s="56"/>
      <c r="F54" s="57"/>
      <c r="G54" s="12"/>
      <c r="H54" s="13"/>
      <c r="I54" s="58"/>
      <c r="J54" s="59"/>
      <c r="K54" s="59"/>
      <c r="L54" s="60"/>
      <c r="M54" s="16"/>
      <c r="N54" s="16"/>
      <c r="O54" s="13"/>
      <c r="P54" s="53"/>
      <c r="Q54" s="54"/>
      <c r="R54" s="26"/>
      <c r="S54" s="53"/>
      <c r="T54" s="54"/>
      <c r="U54" s="26"/>
    </row>
    <row r="55" spans="1:21" ht="13.5" thickBot="1">
      <c r="A55" s="61"/>
      <c r="B55" s="62"/>
      <c r="C55" s="62"/>
      <c r="D55" s="62"/>
      <c r="E55" s="62"/>
      <c r="F55" s="63"/>
      <c r="G55" s="64"/>
      <c r="H55" s="65"/>
      <c r="I55" s="64"/>
      <c r="J55" s="66"/>
      <c r="K55" s="66"/>
      <c r="L55" s="65"/>
      <c r="M55" s="14"/>
      <c r="N55" s="14"/>
      <c r="O55" s="17"/>
      <c r="P55" s="53"/>
      <c r="Q55" s="54"/>
      <c r="R55" s="29"/>
      <c r="S55" s="53"/>
      <c r="T55" s="54"/>
      <c r="U55" s="29"/>
    </row>
    <row r="56" spans="1:21" ht="13.5" thickBot="1">
      <c r="A56" s="47"/>
      <c r="B56" s="48"/>
      <c r="C56" s="48"/>
      <c r="D56" s="48"/>
      <c r="E56" s="48"/>
      <c r="F56" s="49"/>
      <c r="G56" s="10"/>
      <c r="H56" s="11"/>
      <c r="I56" s="50"/>
      <c r="J56" s="51"/>
      <c r="K56" s="51"/>
      <c r="L56" s="52"/>
      <c r="M56" s="15"/>
      <c r="N56" s="15"/>
      <c r="O56" s="11"/>
      <c r="P56" s="53"/>
      <c r="Q56" s="54"/>
      <c r="R56" s="26"/>
      <c r="S56" s="53"/>
      <c r="T56" s="54"/>
      <c r="U56" s="26"/>
    </row>
    <row r="57" spans="1:21" ht="13.5" thickBot="1">
      <c r="A57" s="55"/>
      <c r="B57" s="56"/>
      <c r="C57" s="56"/>
      <c r="D57" s="56"/>
      <c r="E57" s="56"/>
      <c r="F57" s="57"/>
      <c r="G57" s="12"/>
      <c r="H57" s="13"/>
      <c r="I57" s="58"/>
      <c r="J57" s="59"/>
      <c r="K57" s="59"/>
      <c r="L57" s="60"/>
      <c r="M57" s="16"/>
      <c r="N57" s="16"/>
      <c r="O57" s="13"/>
      <c r="P57" s="53"/>
      <c r="Q57" s="54"/>
      <c r="R57" s="26"/>
      <c r="S57" s="53"/>
      <c r="T57" s="54"/>
      <c r="U57" s="26"/>
    </row>
    <row r="58" spans="1:21" ht="13.5" thickBot="1">
      <c r="A58" s="61"/>
      <c r="B58" s="62"/>
      <c r="C58" s="62"/>
      <c r="D58" s="62"/>
      <c r="E58" s="62"/>
      <c r="F58" s="63"/>
      <c r="G58" s="64"/>
      <c r="H58" s="65"/>
      <c r="I58" s="64"/>
      <c r="J58" s="66"/>
      <c r="K58" s="66"/>
      <c r="L58" s="65"/>
      <c r="M58" s="14"/>
      <c r="N58" s="14"/>
      <c r="O58" s="17"/>
      <c r="P58" s="53"/>
      <c r="Q58" s="54"/>
      <c r="R58" s="29"/>
      <c r="S58" s="53"/>
      <c r="T58" s="54"/>
      <c r="U58" s="29"/>
    </row>
    <row r="59" spans="1:21" ht="13.5" thickBot="1">
      <c r="A59" s="47"/>
      <c r="B59" s="48"/>
      <c r="C59" s="48"/>
      <c r="D59" s="48"/>
      <c r="E59" s="48"/>
      <c r="F59" s="49"/>
      <c r="G59" s="10"/>
      <c r="H59" s="11"/>
      <c r="I59" s="50"/>
      <c r="J59" s="51"/>
      <c r="K59" s="51"/>
      <c r="L59" s="52"/>
      <c r="M59" s="15"/>
      <c r="N59" s="15"/>
      <c r="O59" s="11"/>
      <c r="P59" s="53"/>
      <c r="Q59" s="54"/>
      <c r="R59" s="26"/>
      <c r="S59" s="53"/>
      <c r="T59" s="54"/>
      <c r="U59" s="26"/>
    </row>
    <row r="60" spans="1:21" ht="13.5" thickBot="1">
      <c r="A60" s="55"/>
      <c r="B60" s="56"/>
      <c r="C60" s="56"/>
      <c r="D60" s="56"/>
      <c r="E60" s="56"/>
      <c r="F60" s="57"/>
      <c r="G60" s="12"/>
      <c r="H60" s="13"/>
      <c r="I60" s="58"/>
      <c r="J60" s="59"/>
      <c r="K60" s="59"/>
      <c r="L60" s="60"/>
      <c r="M60" s="16"/>
      <c r="N60" s="16"/>
      <c r="O60" s="13"/>
      <c r="P60" s="53"/>
      <c r="Q60" s="54"/>
      <c r="R60" s="26"/>
      <c r="S60" s="53"/>
      <c r="T60" s="54"/>
      <c r="U60" s="26"/>
    </row>
    <row r="61" spans="1:6" ht="13.5" thickBot="1">
      <c r="A61" s="5"/>
      <c r="B61" s="5"/>
      <c r="C61" s="5"/>
      <c r="D61" s="5"/>
      <c r="E61" s="5"/>
      <c r="F61" s="5"/>
    </row>
    <row r="62" spans="1:8" ht="13.5" thickBot="1">
      <c r="A62" s="67" t="s">
        <v>152</v>
      </c>
      <c r="B62" s="68"/>
      <c r="C62" s="68"/>
      <c r="D62" s="68"/>
      <c r="E62" s="68"/>
      <c r="F62" s="68"/>
      <c r="G62" s="68"/>
      <c r="H62" s="69"/>
    </row>
    <row r="63" ht="13.5" thickBot="1"/>
    <row r="64" spans="1:8" ht="13.5" thickBot="1">
      <c r="A64" s="80" t="s">
        <v>83</v>
      </c>
      <c r="B64" s="81"/>
      <c r="C64" s="81"/>
      <c r="D64" s="81"/>
      <c r="E64" s="81"/>
      <c r="F64" s="81"/>
      <c r="G64" s="82"/>
      <c r="H64" s="26">
        <f>COUNTIF(M$7:M$48,0)</f>
        <v>5</v>
      </c>
    </row>
    <row r="65" spans="1:8" ht="13.5" thickBot="1">
      <c r="A65" s="80" t="s">
        <v>91</v>
      </c>
      <c r="B65" s="81"/>
      <c r="C65" s="81"/>
      <c r="D65" s="81"/>
      <c r="E65" s="81"/>
      <c r="F65" s="81"/>
      <c r="G65" s="82"/>
      <c r="H65" s="26">
        <f>COUNTIF(M$7:M$48,1)</f>
        <v>4</v>
      </c>
    </row>
    <row r="66" spans="1:8" ht="13.5" thickBot="1">
      <c r="A66" s="80" t="s">
        <v>85</v>
      </c>
      <c r="B66" s="81"/>
      <c r="C66" s="81"/>
      <c r="D66" s="81"/>
      <c r="E66" s="81"/>
      <c r="F66" s="81"/>
      <c r="G66" s="82"/>
      <c r="H66" s="26">
        <f>COUNTIF(M$7:M$48,2)</f>
        <v>2</v>
      </c>
    </row>
    <row r="67" spans="1:8" ht="13.5" thickBot="1">
      <c r="A67" s="80" t="s">
        <v>86</v>
      </c>
      <c r="B67" s="81"/>
      <c r="C67" s="81"/>
      <c r="D67" s="81"/>
      <c r="E67" s="81"/>
      <c r="F67" s="81"/>
      <c r="G67" s="82"/>
      <c r="H67" s="26">
        <f>COUNTIF(M$7:M$48,3)</f>
        <v>1</v>
      </c>
    </row>
    <row r="68" spans="1:8" ht="13.5" thickBot="1">
      <c r="A68" s="80" t="s">
        <v>84</v>
      </c>
      <c r="B68" s="81"/>
      <c r="C68" s="81"/>
      <c r="D68" s="81"/>
      <c r="E68" s="81"/>
      <c r="F68" s="81"/>
      <c r="G68" s="82"/>
      <c r="H68" s="26">
        <f>COUNTIF(M$7:M$48,4)</f>
        <v>1</v>
      </c>
    </row>
    <row r="69" spans="1:8" ht="13.5" thickBot="1">
      <c r="A69" s="80" t="s">
        <v>87</v>
      </c>
      <c r="B69" s="81"/>
      <c r="C69" s="81"/>
      <c r="D69" s="81"/>
      <c r="E69" s="81"/>
      <c r="F69" s="81"/>
      <c r="G69" s="82"/>
      <c r="H69" s="26">
        <f>COUNTIF(M$7:M$48,5)</f>
        <v>0</v>
      </c>
    </row>
    <row r="70" spans="1:8" ht="13.5" thickBot="1">
      <c r="A70" s="80" t="s">
        <v>92</v>
      </c>
      <c r="B70" s="81"/>
      <c r="C70" s="81"/>
      <c r="D70" s="81"/>
      <c r="E70" s="81"/>
      <c r="F70" s="81"/>
      <c r="G70" s="82"/>
      <c r="H70" s="26">
        <f>COUNTIF(M$7:M$48,6)</f>
        <v>0</v>
      </c>
    </row>
    <row r="71" spans="1:8" ht="13.5" thickBot="1">
      <c r="A71" s="80" t="s">
        <v>410</v>
      </c>
      <c r="B71" s="81"/>
      <c r="C71" s="81"/>
      <c r="D71" s="81"/>
      <c r="E71" s="81"/>
      <c r="F71" s="81"/>
      <c r="G71" s="82"/>
      <c r="H71" s="26">
        <f>COUNTIF(M$7:M$48,7)</f>
        <v>1</v>
      </c>
    </row>
    <row r="72" spans="1:8" ht="13.5" thickBot="1">
      <c r="A72" s="80" t="s">
        <v>411</v>
      </c>
      <c r="B72" s="81"/>
      <c r="C72" s="81"/>
      <c r="D72" s="81"/>
      <c r="E72" s="81"/>
      <c r="F72" s="81"/>
      <c r="G72" s="82"/>
      <c r="H72" s="26">
        <f>COUNTIF(M$7:M$48,8)</f>
        <v>0</v>
      </c>
    </row>
  </sheetData>
  <sheetProtection/>
  <mergeCells count="252">
    <mergeCell ref="S43:T43"/>
    <mergeCell ref="S44:T44"/>
    <mergeCell ref="S45:T45"/>
    <mergeCell ref="S46:T46"/>
    <mergeCell ref="S47:T47"/>
    <mergeCell ref="S48:T48"/>
    <mergeCell ref="S37:T37"/>
    <mergeCell ref="S38:T38"/>
    <mergeCell ref="S39:T39"/>
    <mergeCell ref="S40:T40"/>
    <mergeCell ref="S41:T41"/>
    <mergeCell ref="S42:T42"/>
    <mergeCell ref="S31:T31"/>
    <mergeCell ref="S32:T32"/>
    <mergeCell ref="S33:T33"/>
    <mergeCell ref="S34:T34"/>
    <mergeCell ref="S35:T35"/>
    <mergeCell ref="S36:T36"/>
    <mergeCell ref="S25:T25"/>
    <mergeCell ref="S26:T26"/>
    <mergeCell ref="S27:T27"/>
    <mergeCell ref="S28:T28"/>
    <mergeCell ref="S29:T29"/>
    <mergeCell ref="S30:T30"/>
    <mergeCell ref="S19:T19"/>
    <mergeCell ref="S20:T20"/>
    <mergeCell ref="S21:T21"/>
    <mergeCell ref="S22:T22"/>
    <mergeCell ref="S23:T23"/>
    <mergeCell ref="S24:T24"/>
    <mergeCell ref="S13:T13"/>
    <mergeCell ref="S14:T14"/>
    <mergeCell ref="S15:T15"/>
    <mergeCell ref="S16:T16"/>
    <mergeCell ref="S17:T17"/>
    <mergeCell ref="S18:T18"/>
    <mergeCell ref="A70:G70"/>
    <mergeCell ref="A71:G71"/>
    <mergeCell ref="A72:G72"/>
    <mergeCell ref="P37:Q37"/>
    <mergeCell ref="P38:Q38"/>
    <mergeCell ref="P39:Q39"/>
    <mergeCell ref="A62:H62"/>
    <mergeCell ref="A64:G64"/>
    <mergeCell ref="A65:G65"/>
    <mergeCell ref="A66:G66"/>
    <mergeCell ref="A67:G67"/>
    <mergeCell ref="A68:G68"/>
    <mergeCell ref="A69:G69"/>
    <mergeCell ref="P6:Q6"/>
    <mergeCell ref="A7:F7"/>
    <mergeCell ref="G7:H7"/>
    <mergeCell ref="I7:L7"/>
    <mergeCell ref="P7:Q7"/>
    <mergeCell ref="A10:F10"/>
    <mergeCell ref="G10:H10"/>
    <mergeCell ref="A1:R1"/>
    <mergeCell ref="A3:R3"/>
    <mergeCell ref="A4:R4"/>
    <mergeCell ref="A6:E6"/>
    <mergeCell ref="G6:H6"/>
    <mergeCell ref="I6:L6"/>
    <mergeCell ref="I10:L10"/>
    <mergeCell ref="P10:Q10"/>
    <mergeCell ref="A8:F8"/>
    <mergeCell ref="I8:L8"/>
    <mergeCell ref="P8:Q8"/>
    <mergeCell ref="A9:F9"/>
    <mergeCell ref="I9:L9"/>
    <mergeCell ref="P9:Q9"/>
    <mergeCell ref="A13:F13"/>
    <mergeCell ref="G13:H13"/>
    <mergeCell ref="I13:L13"/>
    <mergeCell ref="P13:Q13"/>
    <mergeCell ref="A11:F11"/>
    <mergeCell ref="I11:L11"/>
    <mergeCell ref="P11:Q11"/>
    <mergeCell ref="A12:F12"/>
    <mergeCell ref="I12:L12"/>
    <mergeCell ref="P12:Q12"/>
    <mergeCell ref="A16:F16"/>
    <mergeCell ref="G16:H16"/>
    <mergeCell ref="I16:L16"/>
    <mergeCell ref="P16:Q16"/>
    <mergeCell ref="A14:F14"/>
    <mergeCell ref="I14:L14"/>
    <mergeCell ref="P14:Q14"/>
    <mergeCell ref="A15:F15"/>
    <mergeCell ref="I15:L15"/>
    <mergeCell ref="P15:Q15"/>
    <mergeCell ref="A19:F19"/>
    <mergeCell ref="G19:H19"/>
    <mergeCell ref="I19:L19"/>
    <mergeCell ref="P19:Q19"/>
    <mergeCell ref="A17:F17"/>
    <mergeCell ref="I17:L17"/>
    <mergeCell ref="P17:Q17"/>
    <mergeCell ref="A18:F18"/>
    <mergeCell ref="I18:L18"/>
    <mergeCell ref="P18:Q18"/>
    <mergeCell ref="A22:F22"/>
    <mergeCell ref="G22:H22"/>
    <mergeCell ref="I22:L22"/>
    <mergeCell ref="P22:Q22"/>
    <mergeCell ref="A20:F20"/>
    <mergeCell ref="I20:L20"/>
    <mergeCell ref="P20:Q20"/>
    <mergeCell ref="A21:F21"/>
    <mergeCell ref="I21:L21"/>
    <mergeCell ref="P21:Q21"/>
    <mergeCell ref="A25:F25"/>
    <mergeCell ref="G25:H25"/>
    <mergeCell ref="I25:L25"/>
    <mergeCell ref="P25:Q25"/>
    <mergeCell ref="A23:F23"/>
    <mergeCell ref="I23:L23"/>
    <mergeCell ref="P23:Q23"/>
    <mergeCell ref="A24:F24"/>
    <mergeCell ref="I24:L24"/>
    <mergeCell ref="P24:Q24"/>
    <mergeCell ref="A28:F28"/>
    <mergeCell ref="G28:H28"/>
    <mergeCell ref="I28:L28"/>
    <mergeCell ref="P28:Q28"/>
    <mergeCell ref="A26:F26"/>
    <mergeCell ref="I26:L26"/>
    <mergeCell ref="P26:Q26"/>
    <mergeCell ref="A27:F27"/>
    <mergeCell ref="I27:L27"/>
    <mergeCell ref="P27:Q27"/>
    <mergeCell ref="A40:F40"/>
    <mergeCell ref="G40:H40"/>
    <mergeCell ref="I40:L40"/>
    <mergeCell ref="P40:Q40"/>
    <mergeCell ref="A29:F29"/>
    <mergeCell ref="I29:L29"/>
    <mergeCell ref="P29:Q29"/>
    <mergeCell ref="A30:F30"/>
    <mergeCell ref="I30:L30"/>
    <mergeCell ref="P30:Q30"/>
    <mergeCell ref="A43:F43"/>
    <mergeCell ref="G43:H43"/>
    <mergeCell ref="I43:L43"/>
    <mergeCell ref="P43:Q43"/>
    <mergeCell ref="A41:F41"/>
    <mergeCell ref="I41:L41"/>
    <mergeCell ref="P41:Q41"/>
    <mergeCell ref="A42:F42"/>
    <mergeCell ref="I42:L42"/>
    <mergeCell ref="P42:Q42"/>
    <mergeCell ref="A46:F46"/>
    <mergeCell ref="G46:H46"/>
    <mergeCell ref="I46:L46"/>
    <mergeCell ref="P46:Q46"/>
    <mergeCell ref="A44:F44"/>
    <mergeCell ref="I44:L44"/>
    <mergeCell ref="P44:Q44"/>
    <mergeCell ref="A45:F45"/>
    <mergeCell ref="I45:L45"/>
    <mergeCell ref="P45:Q45"/>
    <mergeCell ref="A47:F47"/>
    <mergeCell ref="I47:L47"/>
    <mergeCell ref="P47:Q47"/>
    <mergeCell ref="A48:F48"/>
    <mergeCell ref="I48:L48"/>
    <mergeCell ref="P48:Q48"/>
    <mergeCell ref="A33:F33"/>
    <mergeCell ref="A34:F34"/>
    <mergeCell ref="S6:T6"/>
    <mergeCell ref="S7:T7"/>
    <mergeCell ref="S8:T8"/>
    <mergeCell ref="S9:T9"/>
    <mergeCell ref="S10:T10"/>
    <mergeCell ref="S11:T11"/>
    <mergeCell ref="S12:T12"/>
    <mergeCell ref="I33:L33"/>
    <mergeCell ref="A39:F39"/>
    <mergeCell ref="G31:H31"/>
    <mergeCell ref="G34:H34"/>
    <mergeCell ref="G37:H37"/>
    <mergeCell ref="A35:F35"/>
    <mergeCell ref="A36:F36"/>
    <mergeCell ref="A37:F37"/>
    <mergeCell ref="A38:F38"/>
    <mergeCell ref="A31:F31"/>
    <mergeCell ref="A32:F32"/>
    <mergeCell ref="P33:Q33"/>
    <mergeCell ref="I37:L37"/>
    <mergeCell ref="I38:L38"/>
    <mergeCell ref="I31:L31"/>
    <mergeCell ref="P31:Q31"/>
    <mergeCell ref="I32:L32"/>
    <mergeCell ref="P32:Q32"/>
    <mergeCell ref="I39:L39"/>
    <mergeCell ref="I34:L34"/>
    <mergeCell ref="P34:Q34"/>
    <mergeCell ref="I35:L35"/>
    <mergeCell ref="P35:Q35"/>
    <mergeCell ref="I36:L36"/>
    <mergeCell ref="P36:Q36"/>
    <mergeCell ref="A49:F49"/>
    <mergeCell ref="G49:H49"/>
    <mergeCell ref="I49:L49"/>
    <mergeCell ref="P49:Q49"/>
    <mergeCell ref="S49:T49"/>
    <mergeCell ref="A50:F50"/>
    <mergeCell ref="I50:L50"/>
    <mergeCell ref="P50:Q50"/>
    <mergeCell ref="S50:T50"/>
    <mergeCell ref="A51:F51"/>
    <mergeCell ref="I51:L51"/>
    <mergeCell ref="P51:Q51"/>
    <mergeCell ref="S51:T51"/>
    <mergeCell ref="A52:F52"/>
    <mergeCell ref="G52:H52"/>
    <mergeCell ref="I52:L52"/>
    <mergeCell ref="P52:Q52"/>
    <mergeCell ref="S52:T52"/>
    <mergeCell ref="A53:F53"/>
    <mergeCell ref="I53:L53"/>
    <mergeCell ref="P53:Q53"/>
    <mergeCell ref="S53:T53"/>
    <mergeCell ref="A54:F54"/>
    <mergeCell ref="I54:L54"/>
    <mergeCell ref="P54:Q54"/>
    <mergeCell ref="S54:T54"/>
    <mergeCell ref="A55:F55"/>
    <mergeCell ref="G55:H55"/>
    <mergeCell ref="I55:L55"/>
    <mergeCell ref="P55:Q55"/>
    <mergeCell ref="S55:T55"/>
    <mergeCell ref="A56:F56"/>
    <mergeCell ref="I56:L56"/>
    <mergeCell ref="P56:Q56"/>
    <mergeCell ref="S56:T56"/>
    <mergeCell ref="A57:F57"/>
    <mergeCell ref="I57:L57"/>
    <mergeCell ref="P57:Q57"/>
    <mergeCell ref="S57:T57"/>
    <mergeCell ref="A58:F58"/>
    <mergeCell ref="G58:H58"/>
    <mergeCell ref="I58:L58"/>
    <mergeCell ref="P58:Q58"/>
    <mergeCell ref="S58:T58"/>
    <mergeCell ref="A59:F59"/>
    <mergeCell ref="I59:L59"/>
    <mergeCell ref="P59:Q59"/>
    <mergeCell ref="S59:T59"/>
    <mergeCell ref="A60:F60"/>
    <mergeCell ref="I60:L60"/>
    <mergeCell ref="P60:Q60"/>
    <mergeCell ref="S60:T60"/>
  </mergeCells>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rgb="FFFFFF99"/>
  </sheetPr>
  <dimension ref="A1:R61"/>
  <sheetViews>
    <sheetView zoomScalePageLayoutView="0" workbookViewId="0" topLeftCell="A7">
      <selection activeCell="G46" sqref="G46:J48"/>
    </sheetView>
  </sheetViews>
  <sheetFormatPr defaultColWidth="9.140625" defaultRowHeight="12.75"/>
  <sheetData>
    <row r="1" spans="1:18" ht="16.5" thickBot="1">
      <c r="A1" s="74" t="s">
        <v>149</v>
      </c>
      <c r="B1" s="75"/>
      <c r="C1" s="75"/>
      <c r="D1" s="75"/>
      <c r="E1" s="75"/>
      <c r="F1" s="75"/>
      <c r="G1" s="75"/>
      <c r="H1" s="75"/>
      <c r="I1" s="75"/>
      <c r="J1" s="75"/>
      <c r="K1" s="75"/>
      <c r="L1" s="75"/>
      <c r="M1" s="75"/>
      <c r="N1" s="75"/>
      <c r="O1" s="75"/>
      <c r="P1" s="75"/>
      <c r="Q1" s="75"/>
      <c r="R1" s="76"/>
    </row>
    <row r="2" spans="1:13" ht="13.5" thickBot="1">
      <c r="A2" s="4"/>
      <c r="B2" s="4"/>
      <c r="C2" s="4"/>
      <c r="D2" s="4"/>
      <c r="E2" s="4"/>
      <c r="F2" s="4"/>
      <c r="G2" s="4"/>
      <c r="H2" s="4"/>
      <c r="I2" s="4"/>
      <c r="J2" s="4"/>
      <c r="K2" s="4"/>
      <c r="L2" s="4"/>
      <c r="M2" s="4"/>
    </row>
    <row r="3" spans="1:18" ht="13.5" thickBot="1">
      <c r="A3" s="67" t="s">
        <v>54</v>
      </c>
      <c r="B3" s="68"/>
      <c r="C3" s="68"/>
      <c r="D3" s="68"/>
      <c r="E3" s="68"/>
      <c r="F3" s="22"/>
      <c r="G3" s="67" t="s">
        <v>75</v>
      </c>
      <c r="H3" s="68"/>
      <c r="I3" s="68"/>
      <c r="J3" s="69"/>
      <c r="K3" s="67" t="s">
        <v>76</v>
      </c>
      <c r="L3" s="68"/>
      <c r="M3" s="68"/>
      <c r="N3" s="69"/>
      <c r="O3" s="67" t="s">
        <v>414</v>
      </c>
      <c r="P3" s="68"/>
      <c r="Q3" s="68"/>
      <c r="R3" s="69"/>
    </row>
    <row r="4" spans="1:18" ht="12.75">
      <c r="A4" s="70" t="s">
        <v>179</v>
      </c>
      <c r="B4" s="62"/>
      <c r="C4" s="62"/>
      <c r="D4" s="62"/>
      <c r="E4" s="62"/>
      <c r="F4" s="63"/>
      <c r="G4" s="70" t="s">
        <v>441</v>
      </c>
      <c r="H4" s="62"/>
      <c r="I4" s="62"/>
      <c r="J4" s="63"/>
      <c r="K4" s="70"/>
      <c r="L4" s="62"/>
      <c r="M4" s="62"/>
      <c r="N4" s="63"/>
      <c r="O4" s="70"/>
      <c r="P4" s="62"/>
      <c r="Q4" s="62"/>
      <c r="R4" s="63"/>
    </row>
    <row r="5" spans="1:18" ht="12.75">
      <c r="A5" s="47" t="s">
        <v>153</v>
      </c>
      <c r="B5" s="48"/>
      <c r="C5" s="48"/>
      <c r="D5" s="48"/>
      <c r="E5" s="48"/>
      <c r="F5" s="49"/>
      <c r="G5" s="47"/>
      <c r="H5" s="48"/>
      <c r="I5" s="48"/>
      <c r="J5" s="49"/>
      <c r="K5" s="47"/>
      <c r="L5" s="48"/>
      <c r="M5" s="48"/>
      <c r="N5" s="49"/>
      <c r="O5" s="47"/>
      <c r="P5" s="48"/>
      <c r="Q5" s="48"/>
      <c r="R5" s="49"/>
    </row>
    <row r="6" spans="1:18" ht="13.5" thickBot="1">
      <c r="A6" s="55"/>
      <c r="B6" s="56"/>
      <c r="C6" s="56"/>
      <c r="D6" s="56"/>
      <c r="E6" s="56"/>
      <c r="F6" s="57"/>
      <c r="G6" s="55"/>
      <c r="H6" s="56"/>
      <c r="I6" s="56"/>
      <c r="J6" s="57"/>
      <c r="K6" s="55"/>
      <c r="L6" s="56"/>
      <c r="M6" s="56"/>
      <c r="N6" s="57"/>
      <c r="O6" s="55"/>
      <c r="P6" s="56"/>
      <c r="Q6" s="56"/>
      <c r="R6" s="57"/>
    </row>
    <row r="7" spans="1:18" ht="12.75">
      <c r="A7" s="70" t="s">
        <v>154</v>
      </c>
      <c r="B7" s="62"/>
      <c r="C7" s="62"/>
      <c r="D7" s="62"/>
      <c r="E7" s="62"/>
      <c r="F7" s="63"/>
      <c r="G7" s="70" t="s">
        <v>441</v>
      </c>
      <c r="H7" s="62"/>
      <c r="I7" s="62"/>
      <c r="J7" s="63"/>
      <c r="K7" s="70"/>
      <c r="L7" s="62"/>
      <c r="M7" s="62"/>
      <c r="N7" s="63"/>
      <c r="O7" s="70"/>
      <c r="P7" s="62"/>
      <c r="Q7" s="62"/>
      <c r="R7" s="63"/>
    </row>
    <row r="8" spans="1:18" ht="12.75">
      <c r="A8" s="47" t="s">
        <v>155</v>
      </c>
      <c r="B8" s="48"/>
      <c r="C8" s="48"/>
      <c r="D8" s="48"/>
      <c r="E8" s="48"/>
      <c r="F8" s="49"/>
      <c r="G8" s="47"/>
      <c r="H8" s="48"/>
      <c r="I8" s="48"/>
      <c r="J8" s="49"/>
      <c r="K8" s="47"/>
      <c r="L8" s="48"/>
      <c r="M8" s="48"/>
      <c r="N8" s="49"/>
      <c r="O8" s="47"/>
      <c r="P8" s="48"/>
      <c r="Q8" s="48"/>
      <c r="R8" s="49"/>
    </row>
    <row r="9" spans="1:18" ht="13.5" thickBot="1">
      <c r="A9" s="55"/>
      <c r="B9" s="56"/>
      <c r="C9" s="56"/>
      <c r="D9" s="56"/>
      <c r="E9" s="56"/>
      <c r="F9" s="57"/>
      <c r="G9" s="55"/>
      <c r="H9" s="56"/>
      <c r="I9" s="56"/>
      <c r="J9" s="57"/>
      <c r="K9" s="55"/>
      <c r="L9" s="56"/>
      <c r="M9" s="56"/>
      <c r="N9" s="57"/>
      <c r="O9" s="55"/>
      <c r="P9" s="56"/>
      <c r="Q9" s="56"/>
      <c r="R9" s="57"/>
    </row>
    <row r="10" spans="1:18" ht="12.75">
      <c r="A10" s="70" t="s">
        <v>156</v>
      </c>
      <c r="B10" s="62"/>
      <c r="C10" s="62"/>
      <c r="D10" s="62"/>
      <c r="E10" s="62"/>
      <c r="F10" s="63"/>
      <c r="G10" s="70" t="s">
        <v>432</v>
      </c>
      <c r="H10" s="62"/>
      <c r="I10" s="62"/>
      <c r="J10" s="63"/>
      <c r="K10" s="70"/>
      <c r="L10" s="62"/>
      <c r="M10" s="62"/>
      <c r="N10" s="63"/>
      <c r="O10" s="70"/>
      <c r="P10" s="62"/>
      <c r="Q10" s="62"/>
      <c r="R10" s="63"/>
    </row>
    <row r="11" spans="1:18" ht="12.75">
      <c r="A11" s="47" t="s">
        <v>157</v>
      </c>
      <c r="B11" s="48"/>
      <c r="C11" s="48"/>
      <c r="D11" s="48"/>
      <c r="E11" s="48"/>
      <c r="F11" s="49"/>
      <c r="G11" s="47"/>
      <c r="H11" s="48"/>
      <c r="I11" s="48"/>
      <c r="J11" s="49"/>
      <c r="K11" s="47"/>
      <c r="L11" s="48"/>
      <c r="M11" s="48"/>
      <c r="N11" s="49"/>
      <c r="O11" s="47"/>
      <c r="P11" s="48"/>
      <c r="Q11" s="48"/>
      <c r="R11" s="49"/>
    </row>
    <row r="12" spans="1:18" ht="13.5" thickBot="1">
      <c r="A12" s="55" t="s">
        <v>158</v>
      </c>
      <c r="B12" s="56"/>
      <c r="C12" s="56"/>
      <c r="D12" s="56"/>
      <c r="E12" s="56"/>
      <c r="F12" s="57"/>
      <c r="G12" s="55"/>
      <c r="H12" s="56"/>
      <c r="I12" s="56"/>
      <c r="J12" s="57"/>
      <c r="K12" s="55"/>
      <c r="L12" s="56"/>
      <c r="M12" s="56"/>
      <c r="N12" s="57"/>
      <c r="O12" s="55"/>
      <c r="P12" s="56"/>
      <c r="Q12" s="56"/>
      <c r="R12" s="57"/>
    </row>
    <row r="13" spans="1:18" ht="12.75">
      <c r="A13" s="70" t="s">
        <v>159</v>
      </c>
      <c r="B13" s="62"/>
      <c r="C13" s="62"/>
      <c r="D13" s="62"/>
      <c r="E13" s="62"/>
      <c r="F13" s="63"/>
      <c r="G13" s="70"/>
      <c r="H13" s="62"/>
      <c r="I13" s="62"/>
      <c r="J13" s="63"/>
      <c r="K13" s="70"/>
      <c r="L13" s="62"/>
      <c r="M13" s="62"/>
      <c r="N13" s="63"/>
      <c r="O13" s="70"/>
      <c r="P13" s="62"/>
      <c r="Q13" s="62"/>
      <c r="R13" s="63"/>
    </row>
    <row r="14" spans="1:18" ht="12.75">
      <c r="A14" s="47" t="s">
        <v>160</v>
      </c>
      <c r="B14" s="48"/>
      <c r="C14" s="48"/>
      <c r="D14" s="48"/>
      <c r="E14" s="48"/>
      <c r="F14" s="49"/>
      <c r="G14" s="47"/>
      <c r="H14" s="48"/>
      <c r="I14" s="48"/>
      <c r="J14" s="49"/>
      <c r="K14" s="47"/>
      <c r="L14" s="48"/>
      <c r="M14" s="48"/>
      <c r="N14" s="49"/>
      <c r="O14" s="47"/>
      <c r="P14" s="48"/>
      <c r="Q14" s="48"/>
      <c r="R14" s="49"/>
    </row>
    <row r="15" spans="1:18" ht="13.5" thickBot="1">
      <c r="A15" s="55" t="s">
        <v>161</v>
      </c>
      <c r="B15" s="56"/>
      <c r="C15" s="56"/>
      <c r="D15" s="56"/>
      <c r="E15" s="56"/>
      <c r="F15" s="57"/>
      <c r="G15" s="55"/>
      <c r="H15" s="56"/>
      <c r="I15" s="56"/>
      <c r="J15" s="57"/>
      <c r="K15" s="55"/>
      <c r="L15" s="56"/>
      <c r="M15" s="56"/>
      <c r="N15" s="57"/>
      <c r="O15" s="55"/>
      <c r="P15" s="56"/>
      <c r="Q15" s="56"/>
      <c r="R15" s="57"/>
    </row>
    <row r="16" spans="1:18" ht="12.75" customHeight="1">
      <c r="A16" s="61" t="s">
        <v>162</v>
      </c>
      <c r="B16" s="62"/>
      <c r="C16" s="62"/>
      <c r="D16" s="62"/>
      <c r="E16" s="62"/>
      <c r="F16" s="63"/>
      <c r="G16" s="70"/>
      <c r="H16" s="62"/>
      <c r="I16" s="62"/>
      <c r="J16" s="63"/>
      <c r="K16" s="70"/>
      <c r="L16" s="62"/>
      <c r="M16" s="62"/>
      <c r="N16" s="63"/>
      <c r="O16" s="70"/>
      <c r="P16" s="62"/>
      <c r="Q16" s="62"/>
      <c r="R16" s="63"/>
    </row>
    <row r="17" spans="1:18" ht="12.75">
      <c r="A17" s="47" t="s">
        <v>163</v>
      </c>
      <c r="B17" s="48"/>
      <c r="C17" s="48"/>
      <c r="D17" s="48"/>
      <c r="E17" s="48"/>
      <c r="F17" s="49"/>
      <c r="G17" s="47"/>
      <c r="H17" s="48"/>
      <c r="I17" s="48"/>
      <c r="J17" s="49"/>
      <c r="K17" s="47"/>
      <c r="L17" s="48"/>
      <c r="M17" s="48"/>
      <c r="N17" s="49"/>
      <c r="O17" s="47"/>
      <c r="P17" s="48"/>
      <c r="Q17" s="48"/>
      <c r="R17" s="49"/>
    </row>
    <row r="18" spans="1:18" ht="13.5" thickBot="1">
      <c r="A18" s="55" t="s">
        <v>164</v>
      </c>
      <c r="B18" s="56"/>
      <c r="C18" s="56"/>
      <c r="D18" s="56"/>
      <c r="E18" s="56"/>
      <c r="F18" s="57"/>
      <c r="G18" s="55"/>
      <c r="H18" s="56"/>
      <c r="I18" s="56"/>
      <c r="J18" s="57"/>
      <c r="K18" s="55"/>
      <c r="L18" s="56"/>
      <c r="M18" s="56"/>
      <c r="N18" s="57"/>
      <c r="O18" s="55"/>
      <c r="P18" s="56"/>
      <c r="Q18" s="56"/>
      <c r="R18" s="57"/>
    </row>
    <row r="19" spans="1:18" ht="12.75">
      <c r="A19" s="70" t="s">
        <v>386</v>
      </c>
      <c r="B19" s="62"/>
      <c r="C19" s="62"/>
      <c r="D19" s="62"/>
      <c r="E19" s="62"/>
      <c r="F19" s="63"/>
      <c r="G19" s="70"/>
      <c r="H19" s="62"/>
      <c r="I19" s="62"/>
      <c r="J19" s="63"/>
      <c r="K19" s="70"/>
      <c r="L19" s="62"/>
      <c r="M19" s="62"/>
      <c r="N19" s="63"/>
      <c r="O19" s="70"/>
      <c r="P19" s="62"/>
      <c r="Q19" s="62"/>
      <c r="R19" s="63"/>
    </row>
    <row r="20" spans="1:18" ht="12.75">
      <c r="A20" s="47" t="s">
        <v>387</v>
      </c>
      <c r="B20" s="48"/>
      <c r="C20" s="48"/>
      <c r="D20" s="48"/>
      <c r="E20" s="48"/>
      <c r="F20" s="49"/>
      <c r="G20" s="47"/>
      <c r="H20" s="48"/>
      <c r="I20" s="48"/>
      <c r="J20" s="49"/>
      <c r="K20" s="47"/>
      <c r="L20" s="48"/>
      <c r="M20" s="48"/>
      <c r="N20" s="49"/>
      <c r="O20" s="47"/>
      <c r="P20" s="48"/>
      <c r="Q20" s="48"/>
      <c r="R20" s="49"/>
    </row>
    <row r="21" spans="1:18" ht="13.5" thickBot="1">
      <c r="A21" s="55"/>
      <c r="B21" s="56"/>
      <c r="C21" s="56"/>
      <c r="D21" s="56"/>
      <c r="E21" s="56"/>
      <c r="F21" s="57"/>
      <c r="G21" s="55"/>
      <c r="H21" s="56"/>
      <c r="I21" s="56"/>
      <c r="J21" s="57"/>
      <c r="K21" s="55"/>
      <c r="L21" s="56"/>
      <c r="M21" s="56"/>
      <c r="N21" s="57"/>
      <c r="O21" s="55"/>
      <c r="P21" s="56"/>
      <c r="Q21" s="56"/>
      <c r="R21" s="57"/>
    </row>
    <row r="22" spans="1:18" ht="12.75">
      <c r="A22" s="70" t="s">
        <v>165</v>
      </c>
      <c r="B22" s="62"/>
      <c r="C22" s="62"/>
      <c r="D22" s="62"/>
      <c r="E22" s="62"/>
      <c r="F22" s="63"/>
      <c r="G22" s="70"/>
      <c r="H22" s="62"/>
      <c r="I22" s="62"/>
      <c r="J22" s="63"/>
      <c r="K22" s="70"/>
      <c r="L22" s="62"/>
      <c r="M22" s="62"/>
      <c r="N22" s="63"/>
      <c r="O22" s="70"/>
      <c r="P22" s="62"/>
      <c r="Q22" s="62"/>
      <c r="R22" s="63"/>
    </row>
    <row r="23" spans="1:18" ht="12.75">
      <c r="A23" s="47" t="s">
        <v>166</v>
      </c>
      <c r="B23" s="48"/>
      <c r="C23" s="48"/>
      <c r="D23" s="48"/>
      <c r="E23" s="48"/>
      <c r="F23" s="49"/>
      <c r="G23" s="47"/>
      <c r="H23" s="48"/>
      <c r="I23" s="48"/>
      <c r="J23" s="49"/>
      <c r="K23" s="47"/>
      <c r="L23" s="48"/>
      <c r="M23" s="48"/>
      <c r="N23" s="49"/>
      <c r="O23" s="47"/>
      <c r="P23" s="48"/>
      <c r="Q23" s="48"/>
      <c r="R23" s="49"/>
    </row>
    <row r="24" spans="1:18" ht="13.5" thickBot="1">
      <c r="A24" s="55"/>
      <c r="B24" s="56"/>
      <c r="C24" s="56"/>
      <c r="D24" s="56"/>
      <c r="E24" s="56"/>
      <c r="F24" s="57"/>
      <c r="G24" s="55"/>
      <c r="H24" s="56"/>
      <c r="I24" s="56"/>
      <c r="J24" s="57"/>
      <c r="K24" s="55"/>
      <c r="L24" s="56"/>
      <c r="M24" s="56"/>
      <c r="N24" s="57"/>
      <c r="O24" s="55"/>
      <c r="P24" s="56"/>
      <c r="Q24" s="56"/>
      <c r="R24" s="57"/>
    </row>
    <row r="25" spans="1:18" ht="12.75">
      <c r="A25" s="70" t="s">
        <v>388</v>
      </c>
      <c r="B25" s="62"/>
      <c r="C25" s="62"/>
      <c r="D25" s="62"/>
      <c r="E25" s="62"/>
      <c r="F25" s="63"/>
      <c r="G25" s="70" t="s">
        <v>447</v>
      </c>
      <c r="H25" s="62"/>
      <c r="I25" s="62"/>
      <c r="J25" s="63"/>
      <c r="K25" s="70"/>
      <c r="L25" s="62"/>
      <c r="M25" s="62"/>
      <c r="N25" s="63"/>
      <c r="O25" s="70"/>
      <c r="P25" s="62"/>
      <c r="Q25" s="62"/>
      <c r="R25" s="63"/>
    </row>
    <row r="26" spans="1:18" ht="12.75">
      <c r="A26" s="47"/>
      <c r="B26" s="48"/>
      <c r="C26" s="48"/>
      <c r="D26" s="48"/>
      <c r="E26" s="48"/>
      <c r="F26" s="49"/>
      <c r="G26" s="47"/>
      <c r="H26" s="48"/>
      <c r="I26" s="48"/>
      <c r="J26" s="49"/>
      <c r="K26" s="47"/>
      <c r="L26" s="48"/>
      <c r="M26" s="48"/>
      <c r="N26" s="49"/>
      <c r="O26" s="47"/>
      <c r="P26" s="48"/>
      <c r="Q26" s="48"/>
      <c r="R26" s="49"/>
    </row>
    <row r="27" spans="1:18" ht="13.5" thickBot="1">
      <c r="A27" s="55"/>
      <c r="B27" s="56"/>
      <c r="C27" s="56"/>
      <c r="D27" s="56"/>
      <c r="E27" s="56"/>
      <c r="F27" s="57"/>
      <c r="G27" s="55"/>
      <c r="H27" s="56"/>
      <c r="I27" s="56"/>
      <c r="J27" s="57"/>
      <c r="K27" s="55"/>
      <c r="L27" s="56"/>
      <c r="M27" s="56"/>
      <c r="N27" s="57"/>
      <c r="O27" s="55"/>
      <c r="P27" s="56"/>
      <c r="Q27" s="56"/>
      <c r="R27" s="57"/>
    </row>
    <row r="28" spans="1:18" ht="12.75" customHeight="1">
      <c r="A28" s="70" t="s">
        <v>169</v>
      </c>
      <c r="B28" s="62"/>
      <c r="C28" s="62"/>
      <c r="D28" s="62"/>
      <c r="E28" s="62"/>
      <c r="F28" s="63"/>
      <c r="G28" s="70" t="s">
        <v>447</v>
      </c>
      <c r="H28" s="62"/>
      <c r="I28" s="62"/>
      <c r="J28" s="63"/>
      <c r="K28" s="70"/>
      <c r="L28" s="62"/>
      <c r="M28" s="62"/>
      <c r="N28" s="63"/>
      <c r="O28" s="70"/>
      <c r="P28" s="62"/>
      <c r="Q28" s="62"/>
      <c r="R28" s="63"/>
    </row>
    <row r="29" spans="1:18" ht="12.75">
      <c r="A29" s="47" t="s">
        <v>167</v>
      </c>
      <c r="B29" s="48"/>
      <c r="C29" s="48"/>
      <c r="D29" s="48"/>
      <c r="E29" s="48"/>
      <c r="F29" s="49"/>
      <c r="G29" s="47"/>
      <c r="H29" s="48"/>
      <c r="I29" s="48"/>
      <c r="J29" s="49"/>
      <c r="K29" s="47"/>
      <c r="L29" s="48"/>
      <c r="M29" s="48"/>
      <c r="N29" s="49"/>
      <c r="O29" s="47"/>
      <c r="P29" s="48"/>
      <c r="Q29" s="48"/>
      <c r="R29" s="49"/>
    </row>
    <row r="30" spans="1:18" ht="13.5" thickBot="1">
      <c r="A30" s="55" t="s">
        <v>168</v>
      </c>
      <c r="B30" s="56"/>
      <c r="C30" s="56"/>
      <c r="D30" s="56"/>
      <c r="E30" s="56"/>
      <c r="F30" s="57"/>
      <c r="G30" s="55"/>
      <c r="H30" s="56"/>
      <c r="I30" s="56"/>
      <c r="J30" s="57"/>
      <c r="K30" s="55"/>
      <c r="L30" s="56"/>
      <c r="M30" s="56"/>
      <c r="N30" s="57"/>
      <c r="O30" s="55"/>
      <c r="P30" s="56"/>
      <c r="Q30" s="56"/>
      <c r="R30" s="57"/>
    </row>
    <row r="31" spans="1:18" ht="12.75" customHeight="1">
      <c r="A31" s="70" t="s">
        <v>389</v>
      </c>
      <c r="B31" s="62"/>
      <c r="C31" s="62"/>
      <c r="D31" s="62"/>
      <c r="E31" s="62"/>
      <c r="F31" s="63"/>
      <c r="G31" s="70" t="s">
        <v>447</v>
      </c>
      <c r="H31" s="62"/>
      <c r="I31" s="62"/>
      <c r="J31" s="63"/>
      <c r="K31" s="70"/>
      <c r="L31" s="62"/>
      <c r="M31" s="62"/>
      <c r="N31" s="63"/>
      <c r="O31" s="70"/>
      <c r="P31" s="62"/>
      <c r="Q31" s="62"/>
      <c r="R31" s="63"/>
    </row>
    <row r="32" spans="1:18" ht="12.75">
      <c r="A32" s="47" t="s">
        <v>170</v>
      </c>
      <c r="B32" s="48"/>
      <c r="C32" s="48"/>
      <c r="D32" s="48"/>
      <c r="E32" s="48"/>
      <c r="F32" s="49"/>
      <c r="G32" s="47"/>
      <c r="H32" s="48"/>
      <c r="I32" s="48"/>
      <c r="J32" s="49"/>
      <c r="K32" s="47"/>
      <c r="L32" s="48"/>
      <c r="M32" s="48"/>
      <c r="N32" s="49"/>
      <c r="O32" s="47"/>
      <c r="P32" s="48"/>
      <c r="Q32" s="48"/>
      <c r="R32" s="49"/>
    </row>
    <row r="33" spans="1:18" ht="13.5" thickBot="1">
      <c r="A33" s="55" t="s">
        <v>171</v>
      </c>
      <c r="B33" s="56"/>
      <c r="C33" s="56"/>
      <c r="D33" s="56"/>
      <c r="E33" s="56"/>
      <c r="F33" s="57"/>
      <c r="G33" s="55"/>
      <c r="H33" s="56"/>
      <c r="I33" s="56"/>
      <c r="J33" s="57"/>
      <c r="K33" s="55"/>
      <c r="L33" s="56"/>
      <c r="M33" s="56"/>
      <c r="N33" s="57"/>
      <c r="O33" s="55"/>
      <c r="P33" s="56"/>
      <c r="Q33" s="56"/>
      <c r="R33" s="57"/>
    </row>
    <row r="34" spans="1:18" ht="12.75" customHeight="1">
      <c r="A34" s="61" t="s">
        <v>172</v>
      </c>
      <c r="B34" s="62"/>
      <c r="C34" s="62"/>
      <c r="D34" s="62"/>
      <c r="E34" s="62"/>
      <c r="F34" s="63"/>
      <c r="G34" s="70" t="s">
        <v>447</v>
      </c>
      <c r="H34" s="62"/>
      <c r="I34" s="62"/>
      <c r="J34" s="63"/>
      <c r="K34" s="70"/>
      <c r="L34" s="62"/>
      <c r="M34" s="62"/>
      <c r="N34" s="63"/>
      <c r="O34" s="70"/>
      <c r="P34" s="62"/>
      <c r="Q34" s="62"/>
      <c r="R34" s="63"/>
    </row>
    <row r="35" spans="1:18" ht="12.75">
      <c r="A35" s="47" t="s">
        <v>173</v>
      </c>
      <c r="B35" s="48"/>
      <c r="C35" s="48"/>
      <c r="D35" s="48"/>
      <c r="E35" s="48"/>
      <c r="F35" s="49"/>
      <c r="G35" s="47"/>
      <c r="H35" s="48"/>
      <c r="I35" s="48"/>
      <c r="J35" s="49"/>
      <c r="K35" s="47"/>
      <c r="L35" s="48"/>
      <c r="M35" s="48"/>
      <c r="N35" s="49"/>
      <c r="O35" s="47"/>
      <c r="P35" s="48"/>
      <c r="Q35" s="48"/>
      <c r="R35" s="49"/>
    </row>
    <row r="36" spans="1:18" ht="13.5" thickBot="1">
      <c r="A36" s="55" t="s">
        <v>390</v>
      </c>
      <c r="B36" s="56"/>
      <c r="C36" s="56"/>
      <c r="D36" s="56"/>
      <c r="E36" s="56"/>
      <c r="F36" s="57"/>
      <c r="G36" s="55"/>
      <c r="H36" s="56"/>
      <c r="I36" s="56"/>
      <c r="J36" s="57"/>
      <c r="K36" s="55"/>
      <c r="L36" s="56"/>
      <c r="M36" s="56"/>
      <c r="N36" s="57"/>
      <c r="O36" s="55"/>
      <c r="P36" s="56"/>
      <c r="Q36" s="56"/>
      <c r="R36" s="57"/>
    </row>
    <row r="37" spans="1:18" ht="12.75">
      <c r="A37" s="61" t="s">
        <v>174</v>
      </c>
      <c r="B37" s="62"/>
      <c r="C37" s="62"/>
      <c r="D37" s="62"/>
      <c r="E37" s="62"/>
      <c r="F37" s="63"/>
      <c r="G37" s="70" t="s">
        <v>447</v>
      </c>
      <c r="H37" s="62"/>
      <c r="I37" s="62"/>
      <c r="J37" s="63"/>
      <c r="K37" s="70"/>
      <c r="L37" s="62"/>
      <c r="M37" s="62"/>
      <c r="N37" s="63"/>
      <c r="O37" s="70"/>
      <c r="P37" s="62"/>
      <c r="Q37" s="62"/>
      <c r="R37" s="63"/>
    </row>
    <row r="38" spans="1:18" ht="12.75">
      <c r="A38" s="47" t="s">
        <v>316</v>
      </c>
      <c r="B38" s="48"/>
      <c r="C38" s="48"/>
      <c r="D38" s="48"/>
      <c r="E38" s="48"/>
      <c r="F38" s="49"/>
      <c r="G38" s="47"/>
      <c r="H38" s="48"/>
      <c r="I38" s="48"/>
      <c r="J38" s="49"/>
      <c r="K38" s="47"/>
      <c r="L38" s="48"/>
      <c r="M38" s="48"/>
      <c r="N38" s="49"/>
      <c r="O38" s="47"/>
      <c r="P38" s="48"/>
      <c r="Q38" s="48"/>
      <c r="R38" s="49"/>
    </row>
    <row r="39" spans="1:18" ht="13.5" thickBot="1">
      <c r="A39" s="55" t="s">
        <v>175</v>
      </c>
      <c r="B39" s="56"/>
      <c r="C39" s="56"/>
      <c r="D39" s="56"/>
      <c r="E39" s="56"/>
      <c r="F39" s="57"/>
      <c r="G39" s="55"/>
      <c r="H39" s="56"/>
      <c r="I39" s="56"/>
      <c r="J39" s="57"/>
      <c r="K39" s="55"/>
      <c r="L39" s="56"/>
      <c r="M39" s="56"/>
      <c r="N39" s="57"/>
      <c r="O39" s="55"/>
      <c r="P39" s="56"/>
      <c r="Q39" s="56"/>
      <c r="R39" s="57"/>
    </row>
    <row r="40" spans="1:18" ht="12.75">
      <c r="A40" s="70" t="s">
        <v>176</v>
      </c>
      <c r="B40" s="62"/>
      <c r="C40" s="62"/>
      <c r="D40" s="62"/>
      <c r="E40" s="62"/>
      <c r="F40" s="63"/>
      <c r="G40" s="70" t="s">
        <v>447</v>
      </c>
      <c r="H40" s="62"/>
      <c r="I40" s="62"/>
      <c r="J40" s="63"/>
      <c r="K40" s="70"/>
      <c r="L40" s="62"/>
      <c r="M40" s="62"/>
      <c r="N40" s="63"/>
      <c r="O40" s="70"/>
      <c r="P40" s="62"/>
      <c r="Q40" s="62"/>
      <c r="R40" s="63"/>
    </row>
    <row r="41" spans="1:18" ht="12.75">
      <c r="A41" s="47" t="s">
        <v>177</v>
      </c>
      <c r="B41" s="48"/>
      <c r="C41" s="48"/>
      <c r="D41" s="48"/>
      <c r="E41" s="48"/>
      <c r="F41" s="49"/>
      <c r="G41" s="47"/>
      <c r="H41" s="48"/>
      <c r="I41" s="48"/>
      <c r="J41" s="49"/>
      <c r="K41" s="47"/>
      <c r="L41" s="48"/>
      <c r="M41" s="48"/>
      <c r="N41" s="49"/>
      <c r="O41" s="47"/>
      <c r="P41" s="48"/>
      <c r="Q41" s="48"/>
      <c r="R41" s="49"/>
    </row>
    <row r="42" spans="1:18" ht="13.5" thickBot="1">
      <c r="A42" s="55"/>
      <c r="B42" s="56"/>
      <c r="C42" s="56"/>
      <c r="D42" s="56"/>
      <c r="E42" s="56"/>
      <c r="F42" s="57"/>
      <c r="G42" s="55"/>
      <c r="H42" s="56"/>
      <c r="I42" s="56"/>
      <c r="J42" s="57"/>
      <c r="K42" s="55"/>
      <c r="L42" s="56"/>
      <c r="M42" s="56"/>
      <c r="N42" s="57"/>
      <c r="O42" s="55"/>
      <c r="P42" s="56"/>
      <c r="Q42" s="56"/>
      <c r="R42" s="57"/>
    </row>
    <row r="43" spans="1:18" ht="12.75">
      <c r="A43" s="61" t="s">
        <v>178</v>
      </c>
      <c r="B43" s="62"/>
      <c r="C43" s="62"/>
      <c r="D43" s="62"/>
      <c r="E43" s="62"/>
      <c r="F43" s="63"/>
      <c r="G43" s="70" t="s">
        <v>447</v>
      </c>
      <c r="H43" s="62"/>
      <c r="I43" s="62"/>
      <c r="J43" s="63"/>
      <c r="K43" s="70"/>
      <c r="L43" s="62"/>
      <c r="M43" s="62"/>
      <c r="N43" s="63"/>
      <c r="O43" s="70"/>
      <c r="P43" s="62"/>
      <c r="Q43" s="62"/>
      <c r="R43" s="63"/>
    </row>
    <row r="44" spans="1:18" ht="12.75">
      <c r="A44" s="47"/>
      <c r="B44" s="48"/>
      <c r="C44" s="48"/>
      <c r="D44" s="48"/>
      <c r="E44" s="48"/>
      <c r="F44" s="49"/>
      <c r="G44" s="47"/>
      <c r="H44" s="48"/>
      <c r="I44" s="48"/>
      <c r="J44" s="49"/>
      <c r="K44" s="47"/>
      <c r="L44" s="48"/>
      <c r="M44" s="48"/>
      <c r="N44" s="49"/>
      <c r="O44" s="47"/>
      <c r="P44" s="48"/>
      <c r="Q44" s="48"/>
      <c r="R44" s="49"/>
    </row>
    <row r="45" spans="1:18" ht="13.5" thickBot="1">
      <c r="A45" s="55"/>
      <c r="B45" s="56"/>
      <c r="C45" s="56"/>
      <c r="D45" s="56"/>
      <c r="E45" s="56"/>
      <c r="F45" s="57"/>
      <c r="G45" s="55"/>
      <c r="H45" s="56"/>
      <c r="I45" s="56"/>
      <c r="J45" s="57"/>
      <c r="K45" s="55"/>
      <c r="L45" s="56"/>
      <c r="M45" s="56"/>
      <c r="N45" s="57"/>
      <c r="O45" s="55"/>
      <c r="P45" s="56"/>
      <c r="Q45" s="56"/>
      <c r="R45" s="57"/>
    </row>
    <row r="46" spans="1:18" ht="12.75">
      <c r="A46" s="61"/>
      <c r="B46" s="62"/>
      <c r="C46" s="62"/>
      <c r="D46" s="62"/>
      <c r="E46" s="62"/>
      <c r="F46" s="63"/>
      <c r="G46" s="70"/>
      <c r="H46" s="62"/>
      <c r="I46" s="62"/>
      <c r="J46" s="63"/>
      <c r="K46" s="70"/>
      <c r="L46" s="62"/>
      <c r="M46" s="62"/>
      <c r="N46" s="63"/>
      <c r="O46" s="70"/>
      <c r="P46" s="62"/>
      <c r="Q46" s="62"/>
      <c r="R46" s="63"/>
    </row>
    <row r="47" spans="1:18" ht="12.75">
      <c r="A47" s="47"/>
      <c r="B47" s="48"/>
      <c r="C47" s="48"/>
      <c r="D47" s="48"/>
      <c r="E47" s="48"/>
      <c r="F47" s="49"/>
      <c r="G47" s="47"/>
      <c r="H47" s="48"/>
      <c r="I47" s="48"/>
      <c r="J47" s="49"/>
      <c r="K47" s="47"/>
      <c r="L47" s="48"/>
      <c r="M47" s="48"/>
      <c r="N47" s="49"/>
      <c r="O47" s="47"/>
      <c r="P47" s="48"/>
      <c r="Q47" s="48"/>
      <c r="R47" s="49"/>
    </row>
    <row r="48" spans="1:18" ht="13.5" thickBot="1">
      <c r="A48" s="55"/>
      <c r="B48" s="56"/>
      <c r="C48" s="56"/>
      <c r="D48" s="56"/>
      <c r="E48" s="56"/>
      <c r="F48" s="57"/>
      <c r="G48" s="55"/>
      <c r="H48" s="56"/>
      <c r="I48" s="56"/>
      <c r="J48" s="57"/>
      <c r="K48" s="55"/>
      <c r="L48" s="56"/>
      <c r="M48" s="56"/>
      <c r="N48" s="57"/>
      <c r="O48" s="55"/>
      <c r="P48" s="56"/>
      <c r="Q48" s="56"/>
      <c r="R48" s="57"/>
    </row>
    <row r="49" spans="1:18" ht="12.75">
      <c r="A49" s="61"/>
      <c r="B49" s="62"/>
      <c r="C49" s="62"/>
      <c r="D49" s="62"/>
      <c r="E49" s="62"/>
      <c r="F49" s="63"/>
      <c r="G49" s="70"/>
      <c r="H49" s="62"/>
      <c r="I49" s="62"/>
      <c r="J49" s="63"/>
      <c r="K49" s="70"/>
      <c r="L49" s="62"/>
      <c r="M49" s="62"/>
      <c r="N49" s="63"/>
      <c r="O49" s="70"/>
      <c r="P49" s="62"/>
      <c r="Q49" s="62"/>
      <c r="R49" s="63"/>
    </row>
    <row r="50" spans="1:18" ht="12.75">
      <c r="A50" s="47"/>
      <c r="B50" s="48"/>
      <c r="C50" s="48"/>
      <c r="D50" s="48"/>
      <c r="E50" s="48"/>
      <c r="F50" s="49"/>
      <c r="G50" s="47"/>
      <c r="H50" s="48"/>
      <c r="I50" s="48"/>
      <c r="J50" s="49"/>
      <c r="K50" s="47"/>
      <c r="L50" s="48"/>
      <c r="M50" s="48"/>
      <c r="N50" s="49"/>
      <c r="O50" s="47"/>
      <c r="P50" s="48"/>
      <c r="Q50" s="48"/>
      <c r="R50" s="49"/>
    </row>
    <row r="51" spans="1:18" ht="13.5" thickBot="1">
      <c r="A51" s="55"/>
      <c r="B51" s="56"/>
      <c r="C51" s="56"/>
      <c r="D51" s="56"/>
      <c r="E51" s="56"/>
      <c r="F51" s="57"/>
      <c r="G51" s="55"/>
      <c r="H51" s="56"/>
      <c r="I51" s="56"/>
      <c r="J51" s="57"/>
      <c r="K51" s="55"/>
      <c r="L51" s="56"/>
      <c r="M51" s="56"/>
      <c r="N51" s="57"/>
      <c r="O51" s="55"/>
      <c r="P51" s="56"/>
      <c r="Q51" s="56"/>
      <c r="R51" s="57"/>
    </row>
    <row r="52" spans="1:18" ht="12.75">
      <c r="A52" s="61"/>
      <c r="B52" s="62"/>
      <c r="C52" s="62"/>
      <c r="D52" s="62"/>
      <c r="E52" s="62"/>
      <c r="F52" s="63"/>
      <c r="G52" s="70"/>
      <c r="H52" s="62"/>
      <c r="I52" s="62"/>
      <c r="J52" s="63"/>
      <c r="K52" s="70"/>
      <c r="L52" s="62"/>
      <c r="M52" s="62"/>
      <c r="N52" s="63"/>
      <c r="O52" s="70"/>
      <c r="P52" s="62"/>
      <c r="Q52" s="62"/>
      <c r="R52" s="63"/>
    </row>
    <row r="53" spans="1:18" ht="12.75">
      <c r="A53" s="47"/>
      <c r="B53" s="48"/>
      <c r="C53" s="48"/>
      <c r="D53" s="48"/>
      <c r="E53" s="48"/>
      <c r="F53" s="49"/>
      <c r="G53" s="47"/>
      <c r="H53" s="48"/>
      <c r="I53" s="48"/>
      <c r="J53" s="49"/>
      <c r="K53" s="47"/>
      <c r="L53" s="48"/>
      <c r="M53" s="48"/>
      <c r="N53" s="49"/>
      <c r="O53" s="47"/>
      <c r="P53" s="48"/>
      <c r="Q53" s="48"/>
      <c r="R53" s="49"/>
    </row>
    <row r="54" spans="1:18" ht="13.5" thickBot="1">
      <c r="A54" s="55"/>
      <c r="B54" s="56"/>
      <c r="C54" s="56"/>
      <c r="D54" s="56"/>
      <c r="E54" s="56"/>
      <c r="F54" s="57"/>
      <c r="G54" s="55"/>
      <c r="H54" s="56"/>
      <c r="I54" s="56"/>
      <c r="J54" s="57"/>
      <c r="K54" s="55"/>
      <c r="L54" s="56"/>
      <c r="M54" s="56"/>
      <c r="N54" s="57"/>
      <c r="O54" s="55"/>
      <c r="P54" s="56"/>
      <c r="Q54" s="56"/>
      <c r="R54" s="57"/>
    </row>
    <row r="55" spans="1:18" ht="12.75">
      <c r="A55" s="61"/>
      <c r="B55" s="62"/>
      <c r="C55" s="62"/>
      <c r="D55" s="62"/>
      <c r="E55" s="62"/>
      <c r="F55" s="63"/>
      <c r="G55" s="70"/>
      <c r="H55" s="62"/>
      <c r="I55" s="62"/>
      <c r="J55" s="63"/>
      <c r="K55" s="70"/>
      <c r="L55" s="62"/>
      <c r="M55" s="62"/>
      <c r="N55" s="63"/>
      <c r="O55" s="70"/>
      <c r="P55" s="62"/>
      <c r="Q55" s="62"/>
      <c r="R55" s="63"/>
    </row>
    <row r="56" spans="1:18" ht="12.75">
      <c r="A56" s="47"/>
      <c r="B56" s="48"/>
      <c r="C56" s="48"/>
      <c r="D56" s="48"/>
      <c r="E56" s="48"/>
      <c r="F56" s="49"/>
      <c r="G56" s="47"/>
      <c r="H56" s="48"/>
      <c r="I56" s="48"/>
      <c r="J56" s="49"/>
      <c r="K56" s="47"/>
      <c r="L56" s="48"/>
      <c r="M56" s="48"/>
      <c r="N56" s="49"/>
      <c r="O56" s="47"/>
      <c r="P56" s="48"/>
      <c r="Q56" s="48"/>
      <c r="R56" s="49"/>
    </row>
    <row r="57" spans="1:18" ht="13.5" thickBot="1">
      <c r="A57" s="55"/>
      <c r="B57" s="56"/>
      <c r="C57" s="56"/>
      <c r="D57" s="56"/>
      <c r="E57" s="56"/>
      <c r="F57" s="57"/>
      <c r="G57" s="55"/>
      <c r="H57" s="56"/>
      <c r="I57" s="56"/>
      <c r="J57" s="57"/>
      <c r="K57" s="55"/>
      <c r="L57" s="56"/>
      <c r="M57" s="56"/>
      <c r="N57" s="57"/>
      <c r="O57" s="55"/>
      <c r="P57" s="56"/>
      <c r="Q57" s="56"/>
      <c r="R57" s="57"/>
    </row>
    <row r="58" spans="7:18" ht="13.5" thickBot="1">
      <c r="G58" s="83" t="s">
        <v>125</v>
      </c>
      <c r="H58" s="85"/>
      <c r="I58" s="85"/>
      <c r="J58" s="86"/>
      <c r="K58" s="83" t="s">
        <v>126</v>
      </c>
      <c r="L58" s="85"/>
      <c r="M58" s="85"/>
      <c r="N58" s="86"/>
      <c r="O58" s="83" t="s">
        <v>127</v>
      </c>
      <c r="P58" s="85"/>
      <c r="Q58" s="85"/>
      <c r="R58" s="86"/>
    </row>
    <row r="59" spans="7:18" ht="12.75">
      <c r="G59" s="70"/>
      <c r="H59" s="62"/>
      <c r="I59" s="62"/>
      <c r="J59" s="63"/>
      <c r="K59" s="70"/>
      <c r="L59" s="62"/>
      <c r="M59" s="62"/>
      <c r="N59" s="63"/>
      <c r="O59" s="70"/>
      <c r="P59" s="62"/>
      <c r="Q59" s="62"/>
      <c r="R59" s="63"/>
    </row>
    <row r="60" spans="7:18" ht="12.75">
      <c r="G60" s="47"/>
      <c r="H60" s="48"/>
      <c r="I60" s="48"/>
      <c r="J60" s="49"/>
      <c r="K60" s="47"/>
      <c r="L60" s="48"/>
      <c r="M60" s="48"/>
      <c r="N60" s="49"/>
      <c r="O60" s="47"/>
      <c r="P60" s="48"/>
      <c r="Q60" s="48"/>
      <c r="R60" s="49"/>
    </row>
    <row r="61" spans="7:18" ht="13.5" thickBot="1">
      <c r="G61" s="55"/>
      <c r="H61" s="56"/>
      <c r="I61" s="56"/>
      <c r="J61" s="57"/>
      <c r="K61" s="55"/>
      <c r="L61" s="56"/>
      <c r="M61" s="56"/>
      <c r="N61" s="57"/>
      <c r="O61" s="55"/>
      <c r="P61" s="56"/>
      <c r="Q61" s="56"/>
      <c r="R61" s="57"/>
    </row>
  </sheetData>
  <sheetProtection/>
  <mergeCells count="119">
    <mergeCell ref="O4:R6"/>
    <mergeCell ref="A5:F5"/>
    <mergeCell ref="O7:R9"/>
    <mergeCell ref="A8:F8"/>
    <mergeCell ref="A9:F9"/>
    <mergeCell ref="A4:F4"/>
    <mergeCell ref="G4:J6"/>
    <mergeCell ref="A6:F6"/>
    <mergeCell ref="A7:F7"/>
    <mergeCell ref="G7:J9"/>
    <mergeCell ref="K7:N9"/>
    <mergeCell ref="K4:N6"/>
    <mergeCell ref="A10:F10"/>
    <mergeCell ref="G10:J12"/>
    <mergeCell ref="K10:N12"/>
    <mergeCell ref="A1:R1"/>
    <mergeCell ref="A3:E3"/>
    <mergeCell ref="G3:J3"/>
    <mergeCell ref="K3:N3"/>
    <mergeCell ref="O3:R3"/>
    <mergeCell ref="O10:R12"/>
    <mergeCell ref="A11:F11"/>
    <mergeCell ref="A12:F12"/>
    <mergeCell ref="A13:F13"/>
    <mergeCell ref="G13:J15"/>
    <mergeCell ref="K13:N15"/>
    <mergeCell ref="O13:R15"/>
    <mergeCell ref="A14:F14"/>
    <mergeCell ref="A15:F15"/>
    <mergeCell ref="A16:F16"/>
    <mergeCell ref="G16:J18"/>
    <mergeCell ref="K16:N18"/>
    <mergeCell ref="O16:R18"/>
    <mergeCell ref="A17:F17"/>
    <mergeCell ref="A18:F18"/>
    <mergeCell ref="A19:F19"/>
    <mergeCell ref="G19:J21"/>
    <mergeCell ref="K19:N21"/>
    <mergeCell ref="O19:R21"/>
    <mergeCell ref="A20:F20"/>
    <mergeCell ref="A21:F21"/>
    <mergeCell ref="A22:F22"/>
    <mergeCell ref="G22:J24"/>
    <mergeCell ref="K22:N24"/>
    <mergeCell ref="O22:R24"/>
    <mergeCell ref="A23:F23"/>
    <mergeCell ref="A24:F24"/>
    <mergeCell ref="A25:F25"/>
    <mergeCell ref="G25:J27"/>
    <mergeCell ref="K25:N27"/>
    <mergeCell ref="O25:R27"/>
    <mergeCell ref="A26:F26"/>
    <mergeCell ref="A27:F27"/>
    <mergeCell ref="A28:F28"/>
    <mergeCell ref="G28:J30"/>
    <mergeCell ref="K28:N30"/>
    <mergeCell ref="O28:R30"/>
    <mergeCell ref="A29:F29"/>
    <mergeCell ref="A30:F30"/>
    <mergeCell ref="A31:F31"/>
    <mergeCell ref="G31:J33"/>
    <mergeCell ref="K31:N33"/>
    <mergeCell ref="O31:R33"/>
    <mergeCell ref="A32:F32"/>
    <mergeCell ref="A33:F33"/>
    <mergeCell ref="O43:R45"/>
    <mergeCell ref="G58:J58"/>
    <mergeCell ref="K58:N58"/>
    <mergeCell ref="O58:R58"/>
    <mergeCell ref="A34:F34"/>
    <mergeCell ref="G34:J36"/>
    <mergeCell ref="K34:N36"/>
    <mergeCell ref="O34:R36"/>
    <mergeCell ref="A35:F35"/>
    <mergeCell ref="A36:F36"/>
    <mergeCell ref="G59:J61"/>
    <mergeCell ref="K59:N61"/>
    <mergeCell ref="O59:R61"/>
    <mergeCell ref="A37:F37"/>
    <mergeCell ref="A38:F38"/>
    <mergeCell ref="A39:F39"/>
    <mergeCell ref="A40:F40"/>
    <mergeCell ref="A41:F41"/>
    <mergeCell ref="A42:F42"/>
    <mergeCell ref="A43:F43"/>
    <mergeCell ref="O37:R39"/>
    <mergeCell ref="G40:J42"/>
    <mergeCell ref="K40:N42"/>
    <mergeCell ref="O40:R42"/>
    <mergeCell ref="A44:F44"/>
    <mergeCell ref="A45:F45"/>
    <mergeCell ref="G37:J39"/>
    <mergeCell ref="K37:N39"/>
    <mergeCell ref="G43:J45"/>
    <mergeCell ref="K43:N45"/>
    <mergeCell ref="A46:F46"/>
    <mergeCell ref="G46:J48"/>
    <mergeCell ref="K46:N48"/>
    <mergeCell ref="O46:R48"/>
    <mergeCell ref="A47:F47"/>
    <mergeCell ref="A48:F48"/>
    <mergeCell ref="A49:F49"/>
    <mergeCell ref="G49:J51"/>
    <mergeCell ref="K49:N51"/>
    <mergeCell ref="O49:R51"/>
    <mergeCell ref="A50:F50"/>
    <mergeCell ref="A51:F51"/>
    <mergeCell ref="A52:F52"/>
    <mergeCell ref="G52:J54"/>
    <mergeCell ref="K52:N54"/>
    <mergeCell ref="O52:R54"/>
    <mergeCell ref="A53:F53"/>
    <mergeCell ref="A54:F54"/>
    <mergeCell ref="A55:F55"/>
    <mergeCell ref="G55:J57"/>
    <mergeCell ref="K55:N57"/>
    <mergeCell ref="O55:R57"/>
    <mergeCell ref="A56:F56"/>
    <mergeCell ref="A57:F57"/>
  </mergeCells>
  <printOptions/>
  <pageMargins left="0.7" right="0.7" top="0.75" bottom="0.75" header="0.3" footer="0.3"/>
  <pageSetup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StephenMedina</dc:creator>
  <cp:keywords/>
  <dc:description/>
  <cp:lastModifiedBy>carrie.wittmer</cp:lastModifiedBy>
  <cp:lastPrinted>2009-06-02T16:22:53Z</cp:lastPrinted>
  <dcterms:created xsi:type="dcterms:W3CDTF">2009-02-24T16:23:54Z</dcterms:created>
  <dcterms:modified xsi:type="dcterms:W3CDTF">2009-09-17T18:19:34Z</dcterms:modified>
  <cp:category/>
  <cp:version/>
  <cp:contentType/>
  <cp:contentStatus/>
</cp:coreProperties>
</file>